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5910" activeTab="0"/>
  </bookViews>
  <sheets>
    <sheet name="Прилож 12 Таблица 1" sheetId="1" r:id="rId1"/>
  </sheets>
  <definedNames>
    <definedName name="_xlnm.Print_Area" localSheetId="0">'Прилож 12 Таблица 1'!$A$1:$E$25</definedName>
  </definedNames>
  <calcPr fullCalcOnLoad="1"/>
</workbook>
</file>

<file path=xl/sharedStrings.xml><?xml version="1.0" encoding="utf-8"?>
<sst xmlns="http://schemas.openxmlformats.org/spreadsheetml/2006/main" count="26" uniqueCount="26">
  <si>
    <t>№      п/п</t>
  </si>
  <si>
    <t>Наименование муниципального образования</t>
  </si>
  <si>
    <t xml:space="preserve">УТВЕРЖДЕНО                           </t>
  </si>
  <si>
    <t xml:space="preserve">решением совета депутатов </t>
  </si>
  <si>
    <t xml:space="preserve"> Кировского муниципального района </t>
  </si>
  <si>
    <t>Ленинградской области</t>
  </si>
  <si>
    <t>Итого</t>
  </si>
  <si>
    <t>Иные межбюджетные трансферты</t>
  </si>
  <si>
    <t xml:space="preserve">бюджетам поселений на содержание автомобильных дорог общего </t>
  </si>
  <si>
    <t xml:space="preserve"> пользования местного значения Кировского муниципального района </t>
  </si>
  <si>
    <t>Таблица 1</t>
  </si>
  <si>
    <t>Сумма
(тысяч рублей)</t>
  </si>
  <si>
    <t xml:space="preserve">(Приложение 12)                             </t>
  </si>
  <si>
    <t>муниципальное образование Мгинское городское поселение Кировского муниципального района Ленинградской области</t>
  </si>
  <si>
    <t>Путиловское сельское поселение Кировского муниципального района Ленинградской области</t>
  </si>
  <si>
    <t>муниципальное образование Павловское городское поселение Кировского муниципального района Ленинградской области</t>
  </si>
  <si>
    <t>муниципальное образование Назиевское   городское поселение Кировского муниципального района Ленинградской области</t>
  </si>
  <si>
    <t>муниципальное образование Суховское сельское поселение  Кировского  муниципального  района Ленинградской области</t>
  </si>
  <si>
    <t>муниципальное образование Шумское сельское поселение Кировского  муниципального  района Ленинградской области</t>
  </si>
  <si>
    <t>(в редакции решения совета депутатов</t>
  </si>
  <si>
    <t>2024 год</t>
  </si>
  <si>
    <t>2025 год</t>
  </si>
  <si>
    <t>2026 год</t>
  </si>
  <si>
    <t>Ленинградской области на 2024 год и на плановый период 2025 и 2026 годов</t>
  </si>
  <si>
    <t>от «29» ноября 2023 г. № 100</t>
  </si>
  <si>
    <t>от «05» марта 2024 года № 17)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</si>
</sst>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"/>
    <numFmt numFmtId="179" formatCode="#,##0.0"/>
  </numFmts>
  <fonts count="45">
    <font>
      <sz val="10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top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9" fontId="5" fillId="0" borderId="14" xfId="0" applyNumberFormat="1" applyFont="1" applyBorder="1" applyAlignment="1">
      <alignment horizontal="center"/>
    </xf>
    <xf numFmtId="179" fontId="4" fillId="33" borderId="10" xfId="0" applyNumberFormat="1" applyFont="1" applyFill="1" applyBorder="1" applyAlignment="1">
      <alignment horizontal="center"/>
    </xf>
    <xf numFmtId="179" fontId="4" fillId="33" borderId="13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44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4" fillId="0" borderId="0" xfId="0" applyFont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view="pageBreakPreview" zoomScale="95" zoomScaleSheetLayoutView="95" zoomScalePageLayoutView="0" workbookViewId="0" topLeftCell="A1">
      <selection activeCell="K9" sqref="K9"/>
    </sheetView>
  </sheetViews>
  <sheetFormatPr defaultColWidth="9.00390625" defaultRowHeight="12.75"/>
  <cols>
    <col min="1" max="1" width="5.125" style="0" customWidth="1"/>
    <col min="2" max="2" width="55.00390625" style="0" customWidth="1"/>
    <col min="3" max="5" width="13.75390625" style="0" customWidth="1"/>
  </cols>
  <sheetData>
    <row r="1" spans="1:5" ht="18.75">
      <c r="A1" s="2"/>
      <c r="B1" s="17" t="s">
        <v>2</v>
      </c>
      <c r="C1" s="17"/>
      <c r="D1" s="17"/>
      <c r="E1" s="17"/>
    </row>
    <row r="2" spans="1:5" ht="18.75">
      <c r="A2" s="2"/>
      <c r="B2" s="17" t="s">
        <v>3</v>
      </c>
      <c r="C2" s="17"/>
      <c r="D2" s="17"/>
      <c r="E2" s="17"/>
    </row>
    <row r="3" spans="1:5" ht="18.75">
      <c r="A3" s="2"/>
      <c r="B3" s="17" t="s">
        <v>4</v>
      </c>
      <c r="C3" s="17"/>
      <c r="D3" s="17"/>
      <c r="E3" s="17"/>
    </row>
    <row r="4" spans="1:5" ht="18.75">
      <c r="A4" s="2"/>
      <c r="B4" s="17" t="s">
        <v>5</v>
      </c>
      <c r="C4" s="17"/>
      <c r="D4" s="17"/>
      <c r="E4" s="17"/>
    </row>
    <row r="5" spans="1:5" ht="18.75">
      <c r="A5" s="2"/>
      <c r="B5" s="17" t="s">
        <v>24</v>
      </c>
      <c r="C5" s="17"/>
      <c r="D5" s="17"/>
      <c r="E5" s="17"/>
    </row>
    <row r="6" spans="1:5" ht="18.75">
      <c r="A6" s="2"/>
      <c r="B6" s="16" t="s">
        <v>12</v>
      </c>
      <c r="C6" s="16"/>
      <c r="D6" s="16"/>
      <c r="E6" s="16"/>
    </row>
    <row r="7" spans="1:5" ht="18.75">
      <c r="A7" s="2"/>
      <c r="B7" s="16" t="s">
        <v>10</v>
      </c>
      <c r="C7" s="16"/>
      <c r="D7" s="16"/>
      <c r="E7" s="16"/>
    </row>
    <row r="8" spans="1:5" ht="18.75">
      <c r="A8" s="2"/>
      <c r="B8" s="24" t="s">
        <v>19</v>
      </c>
      <c r="C8" s="24"/>
      <c r="D8" s="24"/>
      <c r="E8" s="24"/>
    </row>
    <row r="9" spans="1:5" ht="18.75">
      <c r="A9" s="2"/>
      <c r="B9" s="24" t="s">
        <v>25</v>
      </c>
      <c r="C9" s="24"/>
      <c r="D9" s="24"/>
      <c r="E9" s="24"/>
    </row>
    <row r="10" spans="1:5" ht="12.75">
      <c r="A10" s="2"/>
      <c r="B10" s="3"/>
      <c r="C10" s="3"/>
      <c r="D10" s="3"/>
      <c r="E10" s="3"/>
    </row>
    <row r="11" spans="1:5" ht="15.75">
      <c r="A11" s="18" t="s">
        <v>7</v>
      </c>
      <c r="B11" s="18"/>
      <c r="C11" s="18"/>
      <c r="D11" s="18"/>
      <c r="E11" s="18"/>
    </row>
    <row r="12" spans="1:5" ht="15.75">
      <c r="A12" s="18" t="s">
        <v>8</v>
      </c>
      <c r="B12" s="18"/>
      <c r="C12" s="18"/>
      <c r="D12" s="18"/>
      <c r="E12" s="18"/>
    </row>
    <row r="13" spans="1:5" ht="15.75">
      <c r="A13" s="18" t="s">
        <v>9</v>
      </c>
      <c r="B13" s="18"/>
      <c r="C13" s="18"/>
      <c r="D13" s="18"/>
      <c r="E13" s="18"/>
    </row>
    <row r="14" spans="1:5" ht="15.75" customHeight="1">
      <c r="A14" s="18" t="s">
        <v>23</v>
      </c>
      <c r="B14" s="18"/>
      <c r="C14" s="18"/>
      <c r="D14" s="18"/>
      <c r="E14" s="18"/>
    </row>
    <row r="15" spans="1:5" ht="12.75">
      <c r="A15" s="2"/>
      <c r="B15" s="2"/>
      <c r="C15" s="2"/>
      <c r="D15" s="2"/>
      <c r="E15" s="2"/>
    </row>
    <row r="16" spans="1:5" ht="33" customHeight="1">
      <c r="A16" s="19" t="s">
        <v>0</v>
      </c>
      <c r="B16" s="19" t="s">
        <v>1</v>
      </c>
      <c r="C16" s="21" t="s">
        <v>11</v>
      </c>
      <c r="D16" s="22"/>
      <c r="E16" s="23"/>
    </row>
    <row r="17" spans="1:5" ht="14.25">
      <c r="A17" s="20"/>
      <c r="B17" s="20"/>
      <c r="C17" s="15" t="s">
        <v>20</v>
      </c>
      <c r="D17" s="15" t="s">
        <v>21</v>
      </c>
      <c r="E17" s="15" t="s">
        <v>22</v>
      </c>
    </row>
    <row r="18" spans="1:5" s="1" customFormat="1" ht="12">
      <c r="A18" s="5">
        <v>1</v>
      </c>
      <c r="B18" s="4">
        <v>2</v>
      </c>
      <c r="C18" s="4">
        <v>3</v>
      </c>
      <c r="D18" s="4">
        <v>4</v>
      </c>
      <c r="E18" s="4">
        <v>5</v>
      </c>
    </row>
    <row r="19" spans="1:5" ht="75">
      <c r="A19" s="8">
        <v>1</v>
      </c>
      <c r="B19" s="13" t="s">
        <v>13</v>
      </c>
      <c r="C19" s="11">
        <f>2503.8+166.6</f>
        <v>2670.4</v>
      </c>
      <c r="D19" s="11">
        <v>2503.8</v>
      </c>
      <c r="E19" s="11">
        <v>2503.8</v>
      </c>
    </row>
    <row r="20" spans="1:5" ht="75">
      <c r="A20" s="8">
        <v>2</v>
      </c>
      <c r="B20" s="13" t="s">
        <v>16</v>
      </c>
      <c r="C20" s="11">
        <f>692.6+41.5+33.1</f>
        <v>767.2</v>
      </c>
      <c r="D20" s="11">
        <v>734.1</v>
      </c>
      <c r="E20" s="11">
        <v>734.1</v>
      </c>
    </row>
    <row r="21" spans="1:5" ht="75">
      <c r="A21" s="8">
        <v>3</v>
      </c>
      <c r="B21" s="13" t="s">
        <v>15</v>
      </c>
      <c r="C21" s="11">
        <f>433.6+23.1</f>
        <v>456.70000000000005</v>
      </c>
      <c r="D21" s="11">
        <v>433.6</v>
      </c>
      <c r="E21" s="11">
        <v>433.6</v>
      </c>
    </row>
    <row r="22" spans="1:5" ht="56.25">
      <c r="A22" s="8">
        <v>4</v>
      </c>
      <c r="B22" s="13" t="s">
        <v>14</v>
      </c>
      <c r="C22" s="11">
        <f>639.3+28.8</f>
        <v>668.0999999999999</v>
      </c>
      <c r="D22" s="11">
        <v>639.3</v>
      </c>
      <c r="E22" s="11">
        <v>639.3</v>
      </c>
    </row>
    <row r="23" spans="1:5" ht="75">
      <c r="A23" s="8">
        <v>5</v>
      </c>
      <c r="B23" s="13" t="s">
        <v>17</v>
      </c>
      <c r="C23" s="11">
        <f>250.4+11.2</f>
        <v>261.6</v>
      </c>
      <c r="D23" s="11">
        <v>250.4</v>
      </c>
      <c r="E23" s="11">
        <v>250.4</v>
      </c>
    </row>
    <row r="24" spans="1:5" ht="75.75" thickBot="1">
      <c r="A24" s="9">
        <v>6</v>
      </c>
      <c r="B24" s="14" t="s">
        <v>18</v>
      </c>
      <c r="C24" s="12">
        <f>138.7+6.2</f>
        <v>144.89999999999998</v>
      </c>
      <c r="D24" s="12">
        <v>138.7</v>
      </c>
      <c r="E24" s="12">
        <v>138.7</v>
      </c>
    </row>
    <row r="25" spans="1:5" ht="19.5" thickBot="1">
      <c r="A25" s="6"/>
      <c r="B25" s="7" t="s">
        <v>6</v>
      </c>
      <c r="C25" s="10">
        <f>SUM(C19:C24)</f>
        <v>4968.9</v>
      </c>
      <c r="D25" s="10">
        <f>SUM(D19:D24)</f>
        <v>4699.9</v>
      </c>
      <c r="E25" s="10">
        <f>SUM(E19:E24)</f>
        <v>4699.9</v>
      </c>
    </row>
  </sheetData>
  <sheetProtection/>
  <mergeCells count="16">
    <mergeCell ref="A12:E12"/>
    <mergeCell ref="A16:A17"/>
    <mergeCell ref="B16:B17"/>
    <mergeCell ref="C16:E16"/>
    <mergeCell ref="B7:E7"/>
    <mergeCell ref="A13:E13"/>
    <mergeCell ref="A14:E14"/>
    <mergeCell ref="A11:E11"/>
    <mergeCell ref="B8:E8"/>
    <mergeCell ref="B9:E9"/>
    <mergeCell ref="B6:E6"/>
    <mergeCell ref="B4:E4"/>
    <mergeCell ref="B1:E1"/>
    <mergeCell ref="B2:E2"/>
    <mergeCell ref="B3:E3"/>
    <mergeCell ref="B5:E5"/>
  </mergeCells>
  <printOptions horizontalCentered="1"/>
  <pageMargins left="0.984251968503937" right="0.5905511811023623" top="0.7874015748031497" bottom="0.5905511811023623" header="0.5118110236220472" footer="0.5118110236220472"/>
  <pageSetup firstPageNumber="50" useFirstPageNumber="1"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Ольга Лапшина</cp:lastModifiedBy>
  <cp:lastPrinted>2024-03-06T08:02:52Z</cp:lastPrinted>
  <dcterms:created xsi:type="dcterms:W3CDTF">2005-11-06T09:35:16Z</dcterms:created>
  <dcterms:modified xsi:type="dcterms:W3CDTF">2024-03-06T08:04:53Z</dcterms:modified>
  <cp:category/>
  <cp:version/>
  <cp:contentType/>
  <cp:contentStatus/>
</cp:coreProperties>
</file>