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5" r:id="rId1"/>
  </sheets>
  <definedNames>
    <definedName name="_xlnm.Print_Area" localSheetId="0">Лист1!$A$1:$M$314</definedName>
  </definedNames>
  <calcPr calcId="125725"/>
</workbook>
</file>

<file path=xl/calcChain.xml><?xml version="1.0" encoding="utf-8"?>
<calcChain xmlns="http://schemas.openxmlformats.org/spreadsheetml/2006/main">
  <c r="A273" i="5"/>
  <c r="A274" s="1"/>
  <c r="A275" s="1"/>
  <c r="A276" s="1"/>
  <c r="A277" s="1"/>
  <c r="A278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02" l="1"/>
  <c r="A203" s="1"/>
  <c r="A204" s="1"/>
  <c r="A205" s="1"/>
  <c r="A206" s="1"/>
  <c r="A207" s="1"/>
  <c r="A208" s="1"/>
  <c r="A209" s="1"/>
  <c r="A210" s="1"/>
  <c r="A214" s="1"/>
  <c r="A114"/>
  <c r="A115" s="1"/>
  <c r="A116" s="1"/>
  <c r="A32"/>
  <c r="A215" l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117"/>
  <c r="A118" s="1"/>
  <c r="A119" s="1"/>
  <c r="A120" s="1"/>
  <c r="A121" l="1"/>
</calcChain>
</file>

<file path=xl/sharedStrings.xml><?xml version="1.0" encoding="utf-8"?>
<sst xmlns="http://schemas.openxmlformats.org/spreadsheetml/2006/main" count="928" uniqueCount="387">
  <si>
    <t>Кировского муниципального района</t>
  </si>
  <si>
    <t>Ленинградской области</t>
  </si>
  <si>
    <t>НОРМАТИВНЫЕ ЗАТРАТЫ</t>
  </si>
  <si>
    <t xml:space="preserve">на обеспечение функций администрации 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</si>
  <si>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</si>
  <si>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</si>
  <si>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</si>
  <si>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</si>
  <si>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</si>
  <si>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</si>
  <si>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Руководители</t>
  </si>
  <si>
    <t>Не более 1 единицы в расчете на одного пользователя</t>
  </si>
  <si>
    <t>Единица измерения</t>
  </si>
  <si>
    <t>шт.</t>
  </si>
  <si>
    <t>5 лет</t>
  </si>
  <si>
    <t>Количество</t>
  </si>
  <si>
    <t>Руководители, иные должности</t>
  </si>
  <si>
    <t>В соответствии с установленными тарифами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</si>
  <si>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</si>
  <si>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</si>
  <si>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</si>
  <si>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</si>
  <si>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</si>
  <si>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Ноутбук</t>
  </si>
  <si>
    <t>Из расчета 1 на 1 пользователя</t>
  </si>
  <si>
    <t>Из расчета 1 на 10 пользователей</t>
  </si>
  <si>
    <t>Из расчета 1 на 2 пользователей</t>
  </si>
  <si>
    <t>Источник бесперебойного питания</t>
  </si>
  <si>
    <t>Сетевой фильтр</t>
  </si>
  <si>
    <t>По мере необходимости</t>
  </si>
  <si>
    <t>Факс</t>
  </si>
  <si>
    <t>Норматив потребления</t>
  </si>
  <si>
    <t>Стол рабочий</t>
  </si>
  <si>
    <t>Стол руководителя</t>
  </si>
  <si>
    <t>пачка</t>
  </si>
  <si>
    <t>уп.</t>
  </si>
  <si>
    <t>Ластик</t>
  </si>
  <si>
    <t>Настольный набор</t>
  </si>
  <si>
    <t>Нож канцелярский</t>
  </si>
  <si>
    <t>Ножницы канцелярские</t>
  </si>
  <si>
    <t>Планинг</t>
  </si>
  <si>
    <t>Текстовыделитель</t>
  </si>
  <si>
    <t>Штемпельная краска</t>
  </si>
  <si>
    <t>Наименование издания</t>
  </si>
  <si>
    <t>Газета "Российская газета"</t>
  </si>
  <si>
    <t>Газета "Вести"</t>
  </si>
  <si>
    <t>Журнал "Эксперт"</t>
  </si>
  <si>
    <t>Журнал "Бюджетный учет и отчетность в вопросах и ответах"</t>
  </si>
  <si>
    <t>Журнал "Вопросы местного самоуправления"</t>
  </si>
  <si>
    <t>Журнал "Муниципальная власть"</t>
  </si>
  <si>
    <t>Журнал "Практика муниципального управления"</t>
  </si>
  <si>
    <t>Журнал "Арбитражные споры"</t>
  </si>
  <si>
    <t>Журнал "Справочник кадровика"</t>
  </si>
  <si>
    <t>Журнал "Нормативные акты для кадровика"</t>
  </si>
  <si>
    <t>Журнал "Отечественные архивы"</t>
  </si>
  <si>
    <t>Журнал "Нормативные акты"</t>
  </si>
  <si>
    <t>Кондиционер (с установкой)</t>
  </si>
  <si>
    <t>Радиатор масляный</t>
  </si>
  <si>
    <t>Стол для переговоров</t>
  </si>
  <si>
    <t>Кресло руководителя</t>
  </si>
  <si>
    <t>7 лет</t>
  </si>
  <si>
    <t>Шкаф для одежды</t>
  </si>
  <si>
    <t>Шкаф для документов</t>
  </si>
  <si>
    <t>Из расчета 3 на 1 пользователя</t>
  </si>
  <si>
    <t>Стол компьютерный</t>
  </si>
  <si>
    <t>Из расчета 1 на 1 кабинет</t>
  </si>
  <si>
    <t>Из расчета 2 на 1 кабинет</t>
  </si>
  <si>
    <t xml:space="preserve">Наименование </t>
  </si>
  <si>
    <t>Сейф</t>
  </si>
  <si>
    <t>25 лет</t>
  </si>
  <si>
    <t>Фотобумага глянцевая</t>
  </si>
  <si>
    <t>Фотобумага матовая</t>
  </si>
  <si>
    <t>Клеящий карандаш</t>
  </si>
  <si>
    <t>Маркер в ассортименте</t>
  </si>
  <si>
    <t>Папка-скоросшиватель "Дело"</t>
  </si>
  <si>
    <t>Папка-скоросшиватель с прозрачным верхом</t>
  </si>
  <si>
    <t>Из расчета 1 на кабинет</t>
  </si>
  <si>
    <t>Нить для прошивки документов</t>
  </si>
  <si>
    <t>Коммунальные услуги</t>
  </si>
  <si>
    <t>Цена в год (руб.)</t>
  </si>
  <si>
    <t>Количество ежегодно</t>
  </si>
  <si>
    <t>Не более 1 на 1 сотрудника</t>
  </si>
  <si>
    <t>Не более 2 на 1 сотрудника</t>
  </si>
  <si>
    <t>Не более 3 на 1 сотрудника</t>
  </si>
  <si>
    <t>постановлением администрации</t>
  </si>
  <si>
    <t>Из расчета 2 на 1 пользователя</t>
  </si>
  <si>
    <t xml:space="preserve">Иные должности </t>
  </si>
  <si>
    <t xml:space="preserve">Внешний жесткий диск </t>
  </si>
  <si>
    <t>Предельные расходы на услуги подвижной связи в месяц (руб.)</t>
  </si>
  <si>
    <t>Предельные расходы на услуги подвижной связи в месяц  на 1 sim-карту, руб</t>
  </si>
  <si>
    <t>Планшет</t>
  </si>
  <si>
    <t>Телевизор</t>
  </si>
  <si>
    <t>Из расчета 1 на 50 пользователей</t>
  </si>
  <si>
    <t>Количество услуг в год, мес</t>
  </si>
  <si>
    <t>Картридж для лазерного МФУ А3</t>
  </si>
  <si>
    <t xml:space="preserve"> уп.</t>
  </si>
  <si>
    <t>Лампа настольная</t>
  </si>
  <si>
    <t>Не более  50 на учреждение</t>
  </si>
  <si>
    <t>Клейкая лента канцелярская</t>
  </si>
  <si>
    <t xml:space="preserve">Папка-регистратор </t>
  </si>
  <si>
    <t>Не более 200 на учреждение</t>
  </si>
  <si>
    <t>Пленка для ламинирования, упак. 100 листов</t>
  </si>
  <si>
    <t>Не более 25 на учреждение</t>
  </si>
  <si>
    <t>Не более 30 на учреждение</t>
  </si>
  <si>
    <t>Не более  1 на 1 сотрудника</t>
  </si>
  <si>
    <t xml:space="preserve">Не более 20 на учреждение </t>
  </si>
  <si>
    <t>Не более  10 на учреждение</t>
  </si>
  <si>
    <t>Не более 150 на учреждение</t>
  </si>
  <si>
    <t>Не более 5  на учреждение</t>
  </si>
  <si>
    <t>Не более 4 на 1 сотрудника</t>
  </si>
  <si>
    <t>Не более  2  на 1 сотрудника</t>
  </si>
  <si>
    <t>Норматив  цены  за ед. (руб.)</t>
  </si>
  <si>
    <t xml:space="preserve"> Норматив цены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</si>
  <si>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</si>
  <si>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</si>
  <si>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</si>
  <si>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Не более 10 на учреждение</t>
  </si>
  <si>
    <t xml:space="preserve">Не более 50 на учреждение </t>
  </si>
  <si>
    <t>Не более 1 на 1 сотрудников</t>
  </si>
  <si>
    <t>Не более 500 на учреждение</t>
  </si>
  <si>
    <t>Не более 1000 на учреждение</t>
  </si>
  <si>
    <t>Не более 20 на учреждение</t>
  </si>
  <si>
    <t>Не более 6 на 1 сотрудника</t>
  </si>
  <si>
    <t xml:space="preserve">Чернила в патронах </t>
  </si>
  <si>
    <t>Фотокамера</t>
  </si>
  <si>
    <t>Сектор по связям с общественностью</t>
  </si>
  <si>
    <t>Фотоаппарат</t>
  </si>
  <si>
    <t>10 на учреждение</t>
  </si>
  <si>
    <t>Кофемашина</t>
  </si>
  <si>
    <t>Из расчета 1 на руководителя</t>
  </si>
  <si>
    <t xml:space="preserve"> -</t>
  </si>
  <si>
    <t>Посудомоечная машина</t>
  </si>
  <si>
    <t>Из расчета 1 на учреждение</t>
  </si>
  <si>
    <t>Количество, комплект</t>
  </si>
  <si>
    <t>Не более 60 на учреждение</t>
  </si>
  <si>
    <t>Срок полезного использования, лет</t>
  </si>
  <si>
    <t xml:space="preserve"> Возмещение затрат </t>
  </si>
  <si>
    <t>Не более 250 в год на учреждение</t>
  </si>
  <si>
    <t>Стул для посетителей</t>
  </si>
  <si>
    <t>кв.м</t>
  </si>
  <si>
    <t xml:space="preserve">Обособленные подразделения </t>
  </si>
  <si>
    <t xml:space="preserve">Пылесос для уборки офисных помещений </t>
  </si>
  <si>
    <t>компл.</t>
  </si>
  <si>
    <t>Специалисты,  деятельность которых  финансируется  за счет средств субвенций иных бюджетов,  могут обеспечиваться  товарами в объемах, превышающих вышеуказанные нормативы, с учетом специфики деятельности.</t>
  </si>
  <si>
    <t xml:space="preserve">Из расчета 1 на  кабинет </t>
  </si>
  <si>
    <t>Из расчета 5  на учреждение</t>
  </si>
  <si>
    <t>Не более 200 в год на учреждение</t>
  </si>
  <si>
    <t>Из расчета 1 на 15 пользователей</t>
  </si>
  <si>
    <t>Рулонные шторы</t>
  </si>
  <si>
    <t>Жалюзи</t>
  </si>
  <si>
    <t>Картридж для цветного лазерного принтера А3</t>
  </si>
  <si>
    <t>Журнал "Корпоративный журнал ЗАГС"</t>
  </si>
  <si>
    <t>Журнал "Бюллетень верховного суда"</t>
  </si>
  <si>
    <t>Диван угловой</t>
  </si>
  <si>
    <t>3. Руководители</t>
  </si>
  <si>
    <t>1. Кабинет главы администрации</t>
  </si>
  <si>
    <t>Стол для конференций</t>
  </si>
  <si>
    <t>Тумба под TV</t>
  </si>
  <si>
    <t>Стул</t>
  </si>
  <si>
    <t>Из расчета 15 на 1 кабинет</t>
  </si>
  <si>
    <t>Шкаф с распашными дверцами</t>
  </si>
  <si>
    <t>Витрина со стеклянными дверцами</t>
  </si>
  <si>
    <t>Антрессольная секция</t>
  </si>
  <si>
    <t>Из расчета 6 на 1 кабинет</t>
  </si>
  <si>
    <t>Стеновая панель</t>
  </si>
  <si>
    <t>2. Приемная главы администрации</t>
  </si>
  <si>
    <t>Рабочий стол</t>
  </si>
  <si>
    <t>Стойка ресепшн</t>
  </si>
  <si>
    <t>Тумба на колесиках</t>
  </si>
  <si>
    <t>Кресло</t>
  </si>
  <si>
    <t>Шкаф с полками</t>
  </si>
  <si>
    <t>Гардероб</t>
  </si>
  <si>
    <t>Конструкция у окна</t>
  </si>
  <si>
    <t>Клейкая лента упаковочная</t>
  </si>
  <si>
    <t>Конверты, Е65</t>
  </si>
  <si>
    <t>Клейкая лента двухсторонняя</t>
  </si>
  <si>
    <t>Не более 50 на учреждение</t>
  </si>
  <si>
    <t>Папка на резинках пластиковая</t>
  </si>
  <si>
    <t>Не более 400 на учреждение</t>
  </si>
  <si>
    <t xml:space="preserve">шт. </t>
  </si>
  <si>
    <t>Папка пластиковая с зажимом</t>
  </si>
  <si>
    <t>Папка планшет</t>
  </si>
  <si>
    <t>Разделители пластиковые</t>
  </si>
  <si>
    <t>Разделители картонные</t>
  </si>
  <si>
    <t>уп</t>
  </si>
  <si>
    <t>Люверсы</t>
  </si>
  <si>
    <t>Весы</t>
  </si>
  <si>
    <t>Диктофон</t>
  </si>
  <si>
    <t>кв.м.</t>
  </si>
  <si>
    <t>Лампа настольная с дополнительными функциями</t>
  </si>
  <si>
    <t>Сотрудники, работающие со спец. бланками госзнака</t>
  </si>
  <si>
    <t>Часы настенные</t>
  </si>
  <si>
    <t xml:space="preserve">Должности, связанные с обработкой секретной информации </t>
  </si>
  <si>
    <t xml:space="preserve">Колонки акустические (для компьютера) </t>
  </si>
  <si>
    <t>Из расчета 1 комплект на используемый компьютер без динамиков</t>
  </si>
  <si>
    <t>Клавиатура проводная</t>
  </si>
  <si>
    <t>Клавиатура беспроводная</t>
  </si>
  <si>
    <t>Монитор</t>
  </si>
  <si>
    <t>Не более 15 на учреждение</t>
  </si>
  <si>
    <t xml:space="preserve">Руководители высшей и главной группы должностей </t>
  </si>
  <si>
    <t>Из расчета 1 на 1 пользователя + 10  на учреждение без персонального закрепления</t>
  </si>
  <si>
    <t>Телефон мобильный/смартфон</t>
  </si>
  <si>
    <t>Тумба</t>
  </si>
  <si>
    <t>Из расчета 1 на 1 пользователя (без учета иных МФУ, принтеров)</t>
  </si>
  <si>
    <t>не закупается</t>
  </si>
  <si>
    <t>Сканер А4</t>
  </si>
  <si>
    <t>Сканер А3</t>
  </si>
  <si>
    <t>Не более 70 на учреждение</t>
  </si>
  <si>
    <t>Папка файл-вкладыш с перфорацией, 100 шт. в уп.</t>
  </si>
  <si>
    <t>Папка архивная (короб)</t>
  </si>
  <si>
    <t>Ручка гелевая</t>
  </si>
  <si>
    <t>Ручка шариковая</t>
  </si>
  <si>
    <t>Степлер №10</t>
  </si>
  <si>
    <t>Степлер №24/6</t>
  </si>
  <si>
    <t>Ярлычки-закладки (уп. от 100 шт.)</t>
  </si>
  <si>
    <t xml:space="preserve">Батарейка АА </t>
  </si>
  <si>
    <t xml:space="preserve">Батарейка ААА </t>
  </si>
  <si>
    <t>5 в год для 1 единицы оргтехники (целый комплект, либо частично, плюс 2 дополнительных черных картриджа)</t>
  </si>
  <si>
    <t>10 в год для 1 единицы оргтехники</t>
  </si>
  <si>
    <t>5 в год для 1 единицы оргтехники</t>
  </si>
  <si>
    <t>Папка-короб на резинках</t>
  </si>
  <si>
    <t>Пакеты полиэтиленовые для почтовых отправлений</t>
  </si>
  <si>
    <t>Ручка шариковая на пружине</t>
  </si>
  <si>
    <t xml:space="preserve">Соотрудники </t>
  </si>
  <si>
    <t>Лоток для бумаг пластиковый горизонтальный</t>
  </si>
  <si>
    <t>Накопитель пластиковый вертикальный, секций: 1</t>
  </si>
  <si>
    <t>Накопитель пластиковый вертикальный, секций: 4</t>
  </si>
  <si>
    <t>Стол для посетителей</t>
  </si>
  <si>
    <t>Стол для служебного помещения</t>
  </si>
  <si>
    <t>Книжная полка или навесная полка</t>
  </si>
  <si>
    <t>4. Иные должности, мебель прочая</t>
  </si>
  <si>
    <t>Не более 10 000 на учреждение</t>
  </si>
  <si>
    <t>Сотрудники, работающие со спец. документами (шредер не ниже 6 уровня секретности)</t>
  </si>
  <si>
    <t>Салфетка влажная для мониторов в тубе</t>
  </si>
  <si>
    <t>Кресло офисное</t>
  </si>
  <si>
    <t xml:space="preserve">Баннер </t>
  </si>
  <si>
    <t xml:space="preserve">Пресс волл </t>
  </si>
  <si>
    <t>Из расчета 3 на учреждение</t>
  </si>
  <si>
    <t>Мини АТС</t>
  </si>
  <si>
    <t>Приставка для цифрового ТВ</t>
  </si>
  <si>
    <t xml:space="preserve">Телевизионная антенна </t>
  </si>
  <si>
    <t>Вентилятор напольный</t>
  </si>
  <si>
    <t>Вентилятор настольный</t>
  </si>
  <si>
    <t>Точилка для карандашей электрическая</t>
  </si>
  <si>
    <t xml:space="preserve">Диски DVD-RW (с ценой конверта) </t>
  </si>
  <si>
    <t>Папка с завязками "Дело"</t>
  </si>
  <si>
    <t xml:space="preserve">Товары, при дополнительной потребности сверх установленной нормы или непредусмотренные нормой обеспечения, но необходимые для служебной деятельности, приобретаются дополнительно на основании обоснованной заявки (служебной записки), согласованной главой администрации. </t>
  </si>
  <si>
    <t>УТВЕРЖДЕНЫ</t>
  </si>
  <si>
    <t>Диски CD-RW (с ценой конверта)</t>
  </si>
  <si>
    <t>Кировского муниципального района Ленинградской области</t>
  </si>
  <si>
    <t>Не планируется к приобретению</t>
  </si>
  <si>
    <t>Единица измере-ния</t>
  </si>
  <si>
    <t>Лупа</t>
  </si>
  <si>
    <t xml:space="preserve">Не более 10 на учреждение </t>
  </si>
  <si>
    <t>Папка для черчения, А3 (листов в папке - не менее 20)</t>
  </si>
  <si>
    <t>Папка для черчения, А4 (листов в папке - не менее 20)</t>
  </si>
  <si>
    <t>Архивная папка на 2-х завязках для хранения дел в архиве, бумвинил. Тип 1, до 350 листов</t>
  </si>
  <si>
    <t>Архивная папка на 2-х завязках  для хранения дел в архиве, бумвинил. Тип 2, до 1200 листов</t>
  </si>
  <si>
    <t>Блок для записи в ассортименте 9х9х9 см</t>
  </si>
  <si>
    <t>Блокнот 40 л, А5, клетка, спираль</t>
  </si>
  <si>
    <t>Бокс для бумаги 9х9х9</t>
  </si>
  <si>
    <t>Бумага А3, 500 л., марка ни ниже А</t>
  </si>
  <si>
    <t>Бумага А4 цветная, 500 л.</t>
  </si>
  <si>
    <t xml:space="preserve"> Не более 15 на 1 сотрудника</t>
  </si>
  <si>
    <t>Бумага для заметок с клейким краем (средний формат)  76х51 мм</t>
  </si>
  <si>
    <t>Ежедневник, А5, не менее 160 листов</t>
  </si>
  <si>
    <t xml:space="preserve">Зажим для бумаг большой 51 мм (уп. 12.шт.) </t>
  </si>
  <si>
    <t xml:space="preserve">Зажим для бумаг маленький 15 мм (уп. 12.шт.) </t>
  </si>
  <si>
    <t xml:space="preserve">Зажим для бумаг средний 32 мм (уп. 12.шт.) </t>
  </si>
  <si>
    <t>Календарь (настенный трехблочный)</t>
  </si>
  <si>
    <t>Календарь (настольный перекидной)</t>
  </si>
  <si>
    <t>Калькулятор настольный, 12 разр.</t>
  </si>
  <si>
    <t>Карандаш автоматический, 0,5 мм, НB</t>
  </si>
  <si>
    <t>Клей ПВА, не менее 125 гр.</t>
  </si>
  <si>
    <t>Корзина для бумаг, пластик, не менее 10 л</t>
  </si>
  <si>
    <t xml:space="preserve">Линейка в ассортименте </t>
  </si>
  <si>
    <t>Папка пластиковая с пружинным механизмом, А4</t>
  </si>
  <si>
    <t>Папка-конверт на кнопке, А4</t>
  </si>
  <si>
    <t xml:space="preserve">Папка-обложка "Дело" </t>
  </si>
  <si>
    <t>Сетевой удлинитель не менее 6 розеток</t>
  </si>
  <si>
    <t>Табличка информационная, пластик</t>
  </si>
  <si>
    <t>Не более 30  на учреждение</t>
  </si>
  <si>
    <t>Еженедельник, А6, не менее 80 листов</t>
  </si>
  <si>
    <t xml:space="preserve">Не более 15 на учреждение </t>
  </si>
  <si>
    <t>Маркер на маслянной основе (несмывающийся)</t>
  </si>
  <si>
    <t>Не более 10  на учреждение</t>
  </si>
  <si>
    <t xml:space="preserve">не планируется к приобретению </t>
  </si>
  <si>
    <t>не планируется к приобретению</t>
  </si>
  <si>
    <t xml:space="preserve"> МФУ А4</t>
  </si>
  <si>
    <t xml:space="preserve"> МФУ А3</t>
  </si>
  <si>
    <t xml:space="preserve">Принтер  А4 </t>
  </si>
  <si>
    <t xml:space="preserve">Принтер А3 </t>
  </si>
  <si>
    <t>Из расчета 6 на учреждение</t>
  </si>
  <si>
    <t>Из расчета 10 на учреждение</t>
  </si>
  <si>
    <t xml:space="preserve">Совместное использование, специалисты (без  выделения должностей) </t>
  </si>
  <si>
    <t xml:space="preserve">АРМ  в защищенном исполнении </t>
  </si>
  <si>
    <t xml:space="preserve">Стеллаж подвесной </t>
  </si>
  <si>
    <t xml:space="preserve">Flash-карты и прочие накопители </t>
  </si>
  <si>
    <t>Станок переплетный</t>
  </si>
  <si>
    <t>Из расчета 5 на учреждение</t>
  </si>
  <si>
    <t>6 в год для 1 единицы оргтехники</t>
  </si>
  <si>
    <t>Шкаф архивный металлический</t>
  </si>
  <si>
    <t>Компьютер персональный в сборе/моноблок с предустановленным ПО</t>
  </si>
  <si>
    <t>Картридж для цветного струйного принтера</t>
  </si>
  <si>
    <t>Бумага А4, 500 л., марка ни ниже С</t>
  </si>
  <si>
    <t>Вода в бутылках по 0,5-0,6 литра</t>
  </si>
  <si>
    <t>Картридж для  матричного принтера</t>
  </si>
  <si>
    <t>10 шт. на учреждение ежегодно</t>
  </si>
  <si>
    <t>Картридж для лазерного МФУ А4 повышенной производительсти</t>
  </si>
  <si>
    <t>2 в год для 1 единицы оргтехники</t>
  </si>
  <si>
    <t>20 шт. на учреждение ежегодно</t>
  </si>
  <si>
    <t>Стеллаж металический</t>
  </si>
  <si>
    <t>Дырокол на 4 отверстия</t>
  </si>
  <si>
    <t>Не менее 3 в год на учреждение</t>
  </si>
  <si>
    <t>Моноблок с предустановленным ПО</t>
  </si>
  <si>
    <t>Подставка напольная в комплекте с флагом России, Ленинградской области и Кировского района ЛО</t>
  </si>
  <si>
    <t>Герб России</t>
  </si>
  <si>
    <t>комп.</t>
  </si>
  <si>
    <r>
      <t>Из расчета 3 на 1 пресс волл  на учреждени</t>
    </r>
    <r>
      <rPr>
        <b/>
        <sz val="11"/>
        <rFont val="Times New Roman"/>
        <family val="1"/>
        <charset val="204"/>
      </rPr>
      <t>е</t>
    </r>
  </si>
  <si>
    <t>Дырокол</t>
  </si>
  <si>
    <t>Количество    единиц в год</t>
  </si>
  <si>
    <t>Не более 5 на учреждение</t>
  </si>
  <si>
    <t>Картридж для лазерного МФУ А4 оригинальный</t>
  </si>
  <si>
    <t xml:space="preserve">Картридж для лазерного МФУ А4 совместимый </t>
  </si>
  <si>
    <t xml:space="preserve">Картридж для лазерного  принтера совместимый </t>
  </si>
  <si>
    <t>Картридж для лазерного  принтера оригинальный</t>
  </si>
  <si>
    <t>Бумага для заметок с клейким краем (малый формат) 51х38 мм</t>
  </si>
  <si>
    <t>Корректор ленточный</t>
  </si>
  <si>
    <t xml:space="preserve">Корректор с кисточкой (с губкой) </t>
  </si>
  <si>
    <t>Резинки банковские универсальные</t>
  </si>
  <si>
    <t xml:space="preserve">Штамп самонаборный </t>
  </si>
  <si>
    <t xml:space="preserve">Точилка для карандашей </t>
  </si>
  <si>
    <t>Папка файловая с впайкой, не менее 30 файлов</t>
  </si>
  <si>
    <t>Папка файловая с впайкой, не менее 40 файлов</t>
  </si>
  <si>
    <t>Папка файловая с впайкой, не менее 100 файлов</t>
  </si>
  <si>
    <t>Папка-уголок А4</t>
  </si>
  <si>
    <t>Тетрадь в ассортименте</t>
  </si>
  <si>
    <t>Определяется распоряжением администрации об установлении лимитов на оплату мобильной связи</t>
  </si>
  <si>
    <t xml:space="preserve">Определяется Распоряжением администрации об установлении лимитов на оплату мобильной связи </t>
  </si>
  <si>
    <t xml:space="preserve"> Не более 2 на одно устройство </t>
  </si>
  <si>
    <t>компл. (количество цветов в комплекте в соответствии с характеристиками принтера)</t>
  </si>
  <si>
    <t xml:space="preserve">Не планируется к приобретению </t>
  </si>
  <si>
    <t>В соответствии с фактической площадью окна</t>
  </si>
  <si>
    <t>В соответствии с количеством окон</t>
  </si>
  <si>
    <t xml:space="preserve">Пропорционально занимаемой площади  </t>
  </si>
  <si>
    <t>Скрепки в ассортименте, малые (уп. 100 шт.)</t>
  </si>
  <si>
    <t>Скрепки в ассортименте, большие (уп. 100 шт.)</t>
  </si>
  <si>
    <t>Скобы для степлера, № 24 (уп. 1000 шт.)</t>
  </si>
  <si>
    <t>Скобы для степлера, № 10 (уп. 1000 шт.)</t>
  </si>
  <si>
    <t>Ручка шариковая, автоматическая</t>
  </si>
  <si>
    <t>Ручка гелевая, автоматическая</t>
  </si>
  <si>
    <t>Бумага для заметок с клейким краем (большой  формат) 76х76 мм</t>
  </si>
  <si>
    <t>Антистеплер для скоб №10 и №24/6</t>
  </si>
  <si>
    <t xml:space="preserve">Из расчета 1 на 1 пользователя + 50 на учреждение </t>
  </si>
  <si>
    <t>Грифель для автоматического карандаша, 0,5 мм уп. не менее 12 шт.</t>
  </si>
  <si>
    <t>Книга учета не менее 96 л, клетка</t>
  </si>
  <si>
    <t xml:space="preserve"> Не более 5 на учреждение</t>
  </si>
  <si>
    <t>от «_____» ___________ _______ № ______</t>
  </si>
  <si>
    <t>Не более 7 на 1 учреждение</t>
  </si>
  <si>
    <t>(Приложение №1)</t>
  </si>
  <si>
    <t>Мышь проводная</t>
  </si>
  <si>
    <t>Мышь беспроводная</t>
  </si>
  <si>
    <t>Системный блок (с предустановленным ПО)</t>
  </si>
  <si>
    <t>МФУ (повышенной производительности, формат А4, максимальная нагрузка от 50 000 страниц в месяц )</t>
  </si>
  <si>
    <t>Кондиционер (повышенной мощности более 7 кВт с установкой)</t>
  </si>
  <si>
    <t>Карандаш чернографитный, НB</t>
  </si>
  <si>
    <t>Книга учета не менее 48 л, клетка, картон в скобе</t>
  </si>
  <si>
    <t>Допускается приобретение неуказанных наименований товаров, работ, услуг, в пределах 5% от доведенных лимитов бюджетных обязательств по соответствующему коду классификации расходов</t>
  </si>
  <si>
    <t xml:space="preserve">      2. Норматив цены услуг подвижной связи</t>
  </si>
  <si>
    <t>SIM-карта для установки в планшетные компьютеры (шт )</t>
  </si>
  <si>
    <t>5. Норматив количества и цены носителей информации</t>
  </si>
  <si>
    <t>3. Норматив цены и количества SIM-карта, используемых в планшетных компьютерах</t>
  </si>
  <si>
    <t xml:space="preserve">4. Норматив цены и количества принтеров, многофункциональных устройств, копировальных аппаратов и иной оргтехники </t>
  </si>
  <si>
    <t>5. Норматив количества и цены расходных материалов для различных типов принтеров, многофункциональных устройств, копировальных аппаратов и иной оргтехники</t>
  </si>
  <si>
    <t>6. Норматив перечня периодических изданий и справочной литературы</t>
  </si>
  <si>
    <t>7. Норматив количества и цены мебели</t>
  </si>
  <si>
    <t>8. Норматив количества и цены прочего производственного и хозяйственного инвентаря</t>
  </si>
  <si>
    <t xml:space="preserve">9. Норматив количества и цены канцелярских принадлежностей </t>
  </si>
  <si>
    <t>10. Норматив количества и цены на воду в бутылях</t>
  </si>
  <si>
    <t>11. Норматив количества и цены хозяйственных товаров и иных принадлежностей</t>
  </si>
  <si>
    <t>12. Норматив затрат на коммунальные услуги</t>
  </si>
  <si>
    <t>13. Норматив количества и цены на приобретение флагов, гербов и подставок к ним</t>
  </si>
  <si>
    <t xml:space="preserve">Специалист управления архитектуры и градострои-тельства, занятый  инженерным проектированием </t>
  </si>
  <si>
    <t>Шредер или бумагоуничтожи-тельная машина</t>
  </si>
  <si>
    <t>Телефон/радиотеле-фон/ телефон IP</t>
  </si>
  <si>
    <t>Сектор по                связям с общественностью</t>
  </si>
  <si>
    <t xml:space="preserve">Твердотельный накопитель               (ssd-диск)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</si>
</sst>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4" fontId="3" fillId="2" borderId="6" xfId="0" applyNumberFormat="1" applyFont="1" applyFill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/>
    <xf numFmtId="0" fontId="2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4"/>
  <sheetViews>
    <sheetView tabSelected="1" topLeftCell="A303" zoomScaleNormal="100" workbookViewId="0">
      <selection activeCell="K111" sqref="K111:M111"/>
    </sheetView>
  </sheetViews>
  <sheetFormatPr defaultColWidth="8.85546875" defaultRowHeight="15"/>
  <cols>
    <col min="1" max="1" width="3.42578125" style="1" customWidth="1"/>
    <col min="2" max="2" width="6.5703125" style="1" customWidth="1"/>
    <col min="3" max="3" width="11.28515625" style="1" customWidth="1"/>
    <col min="4" max="4" width="12" style="1" customWidth="1"/>
    <col min="5" max="5" width="9.7109375" style="1" customWidth="1"/>
    <col min="6" max="6" width="6.85546875" style="1" customWidth="1"/>
    <col min="7" max="7" width="3.85546875" style="1" customWidth="1"/>
    <col min="8" max="8" width="4.28515625" style="1" customWidth="1"/>
    <col min="9" max="9" width="7.7109375" style="1" customWidth="1"/>
    <col min="10" max="10" width="6" style="1" customWidth="1"/>
    <col min="11" max="11" width="11.140625" style="1" customWidth="1"/>
    <col min="12" max="12" width="6.28515625" style="1" customWidth="1"/>
    <col min="13" max="13" width="9.28515625" style="1" customWidth="1"/>
    <col min="14" max="16384" width="8.85546875" style="1"/>
  </cols>
  <sheetData>
    <row r="1" spans="1:13" ht="34.5" customHeight="1">
      <c r="H1" s="101" t="s">
        <v>247</v>
      </c>
      <c r="I1" s="101"/>
      <c r="J1" s="101"/>
      <c r="K1" s="101"/>
      <c r="L1" s="101"/>
      <c r="M1" s="101"/>
    </row>
    <row r="2" spans="1:13">
      <c r="H2" s="8" t="s">
        <v>84</v>
      </c>
      <c r="I2" s="8"/>
      <c r="J2" s="8"/>
      <c r="K2" s="8"/>
      <c r="L2" s="8"/>
      <c r="M2" s="8"/>
    </row>
    <row r="3" spans="1:13">
      <c r="H3" s="8" t="s">
        <v>0</v>
      </c>
      <c r="I3" s="8"/>
      <c r="J3" s="8"/>
      <c r="K3" s="8"/>
      <c r="L3" s="8"/>
      <c r="M3" s="8"/>
    </row>
    <row r="4" spans="1:13">
      <c r="H4" s="101" t="s">
        <v>1</v>
      </c>
      <c r="I4" s="101"/>
      <c r="J4" s="101"/>
      <c r="K4" s="101"/>
      <c r="L4" s="101"/>
      <c r="M4" s="101"/>
    </row>
    <row r="5" spans="1:13">
      <c r="H5" s="102" t="s">
        <v>357</v>
      </c>
      <c r="I5" s="102"/>
      <c r="J5" s="102"/>
      <c r="K5" s="102"/>
      <c r="L5" s="102"/>
      <c r="M5" s="102"/>
    </row>
    <row r="6" spans="1:13">
      <c r="H6" s="101" t="s">
        <v>359</v>
      </c>
      <c r="I6" s="101"/>
      <c r="J6" s="101"/>
      <c r="K6" s="101"/>
      <c r="L6" s="101"/>
      <c r="M6" s="101"/>
    </row>
    <row r="7" spans="1:13" ht="14.25" customHeight="1">
      <c r="H7" s="2"/>
      <c r="I7" s="2"/>
      <c r="J7" s="2"/>
      <c r="K7" s="2"/>
      <c r="L7" s="2"/>
      <c r="M7" s="2"/>
    </row>
    <row r="8" spans="1:13">
      <c r="A8" s="84" t="s">
        <v>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>
      <c r="A9" s="84" t="s">
        <v>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>
      <c r="A10" s="84" t="s">
        <v>249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9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24.75" customHeight="1">
      <c r="A13" s="40" t="s">
        <v>367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4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24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1.25" customHeight="1">
      <c r="A16" s="35"/>
    </row>
    <row r="17" spans="1:13">
      <c r="A17" s="85" t="s">
        <v>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21.75" customHeight="1">
      <c r="A18" s="86" t="s">
        <v>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9.5" customHeight="1">
      <c r="A19" s="6" t="s">
        <v>7</v>
      </c>
      <c r="B19" s="50" t="s">
        <v>8</v>
      </c>
      <c r="C19" s="50"/>
      <c r="D19" s="50"/>
      <c r="E19" s="41" t="s">
        <v>9</v>
      </c>
      <c r="F19" s="42"/>
      <c r="G19" s="42"/>
      <c r="H19" s="42"/>
      <c r="I19" s="42"/>
      <c r="J19" s="42"/>
      <c r="K19" s="42"/>
      <c r="L19" s="42"/>
      <c r="M19" s="43"/>
    </row>
    <row r="20" spans="1:13" ht="22.5" customHeight="1">
      <c r="A20" s="9">
        <v>1</v>
      </c>
      <c r="B20" s="65" t="s">
        <v>10</v>
      </c>
      <c r="C20" s="65"/>
      <c r="D20" s="65"/>
      <c r="E20" s="44">
        <v>1</v>
      </c>
      <c r="F20" s="45"/>
      <c r="G20" s="45"/>
      <c r="H20" s="45"/>
      <c r="I20" s="45"/>
      <c r="J20" s="45"/>
      <c r="K20" s="45"/>
      <c r="L20" s="45"/>
      <c r="M20" s="46"/>
    </row>
    <row r="21" spans="1:13" ht="21.75" customHeight="1">
      <c r="A21" s="9">
        <v>2</v>
      </c>
      <c r="B21" s="61" t="s">
        <v>86</v>
      </c>
      <c r="C21" s="61"/>
      <c r="D21" s="61"/>
      <c r="E21" s="41" t="s">
        <v>11</v>
      </c>
      <c r="F21" s="42"/>
      <c r="G21" s="42"/>
      <c r="H21" s="42"/>
      <c r="I21" s="42"/>
      <c r="J21" s="42"/>
      <c r="K21" s="42"/>
      <c r="L21" s="42"/>
      <c r="M21" s="43"/>
    </row>
    <row r="22" spans="1:13" s="4" customFormat="1" ht="24" customHeight="1">
      <c r="A22" s="83" t="s">
        <v>368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27" customHeight="1">
      <c r="A23" s="7" t="s">
        <v>7</v>
      </c>
      <c r="B23" s="50" t="s">
        <v>8</v>
      </c>
      <c r="C23" s="50"/>
      <c r="D23" s="50"/>
      <c r="E23" s="41" t="s">
        <v>88</v>
      </c>
      <c r="F23" s="42"/>
      <c r="G23" s="42"/>
      <c r="H23" s="42"/>
      <c r="I23" s="42"/>
      <c r="J23" s="42"/>
      <c r="K23" s="42"/>
      <c r="L23" s="42"/>
      <c r="M23" s="43"/>
    </row>
    <row r="24" spans="1:13" ht="45" customHeight="1">
      <c r="A24" s="7">
        <v>1</v>
      </c>
      <c r="B24" s="65" t="s">
        <v>10</v>
      </c>
      <c r="C24" s="65"/>
      <c r="D24" s="65"/>
      <c r="E24" s="41" t="s">
        <v>337</v>
      </c>
      <c r="F24" s="42"/>
      <c r="G24" s="42"/>
      <c r="H24" s="42"/>
      <c r="I24" s="42"/>
      <c r="J24" s="42"/>
      <c r="K24" s="42"/>
      <c r="L24" s="42"/>
      <c r="M24" s="43"/>
    </row>
    <row r="25" spans="1:13" ht="42.75" customHeight="1">
      <c r="A25" s="9">
        <v>2</v>
      </c>
      <c r="B25" s="61" t="s">
        <v>86</v>
      </c>
      <c r="C25" s="61"/>
      <c r="D25" s="61"/>
      <c r="E25" s="47" t="s">
        <v>337</v>
      </c>
      <c r="F25" s="48"/>
      <c r="G25" s="48"/>
      <c r="H25" s="48"/>
      <c r="I25" s="48"/>
      <c r="J25" s="48"/>
      <c r="K25" s="48"/>
      <c r="L25" s="48"/>
      <c r="M25" s="49"/>
    </row>
    <row r="26" spans="1:13" s="3" customFormat="1" ht="33.75" customHeight="1">
      <c r="A26" s="64" t="s">
        <v>371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59.25" customHeight="1">
      <c r="A27" s="28" t="s">
        <v>7</v>
      </c>
      <c r="B27" s="50" t="s">
        <v>8</v>
      </c>
      <c r="C27" s="50"/>
      <c r="D27" s="50"/>
      <c r="E27" s="50" t="s">
        <v>89</v>
      </c>
      <c r="F27" s="50"/>
      <c r="G27" s="50"/>
      <c r="H27" s="50"/>
      <c r="I27" s="50"/>
      <c r="J27" s="50" t="s">
        <v>369</v>
      </c>
      <c r="K27" s="50"/>
      <c r="L27" s="50"/>
      <c r="M27" s="50"/>
    </row>
    <row r="28" spans="1:13" ht="76.5" customHeight="1">
      <c r="A28" s="29">
        <v>1</v>
      </c>
      <c r="B28" s="72" t="s">
        <v>223</v>
      </c>
      <c r="C28" s="73"/>
      <c r="D28" s="74"/>
      <c r="E28" s="47" t="s">
        <v>338</v>
      </c>
      <c r="F28" s="48"/>
      <c r="G28" s="48"/>
      <c r="H28" s="48"/>
      <c r="I28" s="49"/>
      <c r="J28" s="50" t="s">
        <v>339</v>
      </c>
      <c r="K28" s="50"/>
      <c r="L28" s="50"/>
      <c r="M28" s="50"/>
    </row>
    <row r="29" spans="1:13" s="3" customFormat="1" ht="42.75" customHeight="1">
      <c r="A29" s="64" t="s">
        <v>372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60" customHeight="1">
      <c r="A30" s="12" t="s">
        <v>6</v>
      </c>
      <c r="B30" s="50" t="s">
        <v>21</v>
      </c>
      <c r="C30" s="50"/>
      <c r="D30" s="50" t="s">
        <v>20</v>
      </c>
      <c r="E30" s="50"/>
      <c r="F30" s="12" t="s">
        <v>19</v>
      </c>
      <c r="G30" s="50" t="s">
        <v>15</v>
      </c>
      <c r="H30" s="50"/>
      <c r="I30" s="50"/>
      <c r="J30" s="50" t="s">
        <v>111</v>
      </c>
      <c r="K30" s="50"/>
      <c r="L30" s="50" t="s">
        <v>135</v>
      </c>
      <c r="M30" s="50"/>
    </row>
    <row r="31" spans="1:13" ht="91.5" customHeight="1">
      <c r="A31" s="37">
        <v>1</v>
      </c>
      <c r="B31" s="66" t="s">
        <v>199</v>
      </c>
      <c r="C31" s="66"/>
      <c r="D31" s="50" t="s">
        <v>314</v>
      </c>
      <c r="E31" s="50"/>
      <c r="F31" s="37" t="s">
        <v>13</v>
      </c>
      <c r="G31" s="50" t="s">
        <v>24</v>
      </c>
      <c r="H31" s="50"/>
      <c r="I31" s="50"/>
      <c r="J31" s="60">
        <v>76539.67</v>
      </c>
      <c r="K31" s="60"/>
      <c r="L31" s="50">
        <v>3</v>
      </c>
      <c r="M31" s="50"/>
    </row>
    <row r="32" spans="1:13" ht="23.25" customHeight="1">
      <c r="A32" s="62">
        <f>A31+1</f>
        <v>2</v>
      </c>
      <c r="B32" s="66" t="s">
        <v>10</v>
      </c>
      <c r="C32" s="66"/>
      <c r="D32" s="50" t="s">
        <v>302</v>
      </c>
      <c r="E32" s="50"/>
      <c r="F32" s="62" t="s">
        <v>13</v>
      </c>
      <c r="G32" s="50" t="s">
        <v>24</v>
      </c>
      <c r="H32" s="50"/>
      <c r="I32" s="50"/>
      <c r="J32" s="60">
        <v>81406</v>
      </c>
      <c r="K32" s="60"/>
      <c r="L32" s="50">
        <v>3</v>
      </c>
      <c r="M32" s="50"/>
    </row>
    <row r="33" spans="1:13" ht="6" customHeight="1">
      <c r="A33" s="62"/>
      <c r="B33" s="66"/>
      <c r="C33" s="66"/>
      <c r="D33" s="50"/>
      <c r="E33" s="50"/>
      <c r="F33" s="62"/>
      <c r="G33" s="50"/>
      <c r="H33" s="50"/>
      <c r="I33" s="50"/>
      <c r="J33" s="60"/>
      <c r="K33" s="60"/>
      <c r="L33" s="50"/>
      <c r="M33" s="50"/>
    </row>
    <row r="34" spans="1:13" ht="105" customHeight="1">
      <c r="A34" s="62"/>
      <c r="B34" s="61" t="s">
        <v>382</v>
      </c>
      <c r="C34" s="61"/>
      <c r="D34" s="50"/>
      <c r="E34" s="50"/>
      <c r="F34" s="36" t="s">
        <v>13</v>
      </c>
      <c r="G34" s="50" t="s">
        <v>24</v>
      </c>
      <c r="H34" s="50"/>
      <c r="I34" s="50"/>
      <c r="J34" s="60">
        <v>90500</v>
      </c>
      <c r="K34" s="60"/>
      <c r="L34" s="50">
        <v>3</v>
      </c>
      <c r="M34" s="50"/>
    </row>
    <row r="35" spans="1:13" ht="92.25" customHeight="1">
      <c r="A35" s="62"/>
      <c r="B35" s="61" t="s">
        <v>22</v>
      </c>
      <c r="C35" s="61"/>
      <c r="D35" s="50"/>
      <c r="E35" s="50"/>
      <c r="F35" s="36" t="s">
        <v>13</v>
      </c>
      <c r="G35" s="50" t="s">
        <v>200</v>
      </c>
      <c r="H35" s="50"/>
      <c r="I35" s="50"/>
      <c r="J35" s="60">
        <v>79639.34</v>
      </c>
      <c r="K35" s="60"/>
      <c r="L35" s="50">
        <v>3</v>
      </c>
      <c r="M35" s="50"/>
    </row>
    <row r="36" spans="1:13" ht="44.25" customHeight="1">
      <c r="A36" s="76">
        <v>3</v>
      </c>
      <c r="B36" s="61" t="s">
        <v>10</v>
      </c>
      <c r="C36" s="61"/>
      <c r="D36" s="50" t="s">
        <v>197</v>
      </c>
      <c r="E36" s="50"/>
      <c r="F36" s="11" t="s">
        <v>13</v>
      </c>
      <c r="G36" s="50" t="s">
        <v>24</v>
      </c>
      <c r="H36" s="50"/>
      <c r="I36" s="50"/>
      <c r="J36" s="60">
        <v>21846.33</v>
      </c>
      <c r="K36" s="60"/>
      <c r="L36" s="50">
        <v>3</v>
      </c>
      <c r="M36" s="50"/>
    </row>
    <row r="37" spans="1:13" ht="87.75" customHeight="1">
      <c r="A37" s="77"/>
      <c r="B37" s="61" t="s">
        <v>22</v>
      </c>
      <c r="C37" s="61"/>
      <c r="D37" s="50"/>
      <c r="E37" s="50"/>
      <c r="F37" s="11" t="s">
        <v>13</v>
      </c>
      <c r="G37" s="50" t="s">
        <v>200</v>
      </c>
      <c r="H37" s="50"/>
      <c r="I37" s="50"/>
      <c r="J37" s="60">
        <v>20079.669999999998</v>
      </c>
      <c r="K37" s="60"/>
      <c r="L37" s="50">
        <v>3</v>
      </c>
      <c r="M37" s="50"/>
    </row>
    <row r="38" spans="1:13" ht="31.5" customHeight="1">
      <c r="A38" s="76">
        <v>4</v>
      </c>
      <c r="B38" s="61" t="s">
        <v>10</v>
      </c>
      <c r="C38" s="61"/>
      <c r="D38" s="50" t="s">
        <v>362</v>
      </c>
      <c r="E38" s="50"/>
      <c r="F38" s="11" t="s">
        <v>13</v>
      </c>
      <c r="G38" s="50" t="s">
        <v>24</v>
      </c>
      <c r="H38" s="50"/>
      <c r="I38" s="50"/>
      <c r="J38" s="60">
        <v>59559.67</v>
      </c>
      <c r="K38" s="60"/>
      <c r="L38" s="50">
        <v>3</v>
      </c>
      <c r="M38" s="50"/>
    </row>
    <row r="39" spans="1:13" ht="33.75" customHeight="1">
      <c r="A39" s="77"/>
      <c r="B39" s="61" t="s">
        <v>22</v>
      </c>
      <c r="C39" s="61"/>
      <c r="D39" s="50"/>
      <c r="E39" s="50"/>
      <c r="F39" s="11" t="s">
        <v>13</v>
      </c>
      <c r="G39" s="50" t="s">
        <v>24</v>
      </c>
      <c r="H39" s="50"/>
      <c r="I39" s="50"/>
      <c r="J39" s="60">
        <v>59559.67</v>
      </c>
      <c r="K39" s="60"/>
      <c r="L39" s="50">
        <v>3</v>
      </c>
      <c r="M39" s="50"/>
    </row>
    <row r="40" spans="1:13" ht="30" customHeight="1">
      <c r="A40" s="62">
        <v>5</v>
      </c>
      <c r="B40" s="61" t="s">
        <v>10</v>
      </c>
      <c r="C40" s="61"/>
      <c r="D40" s="50" t="s">
        <v>23</v>
      </c>
      <c r="E40" s="50"/>
      <c r="F40" s="11" t="s">
        <v>13</v>
      </c>
      <c r="G40" s="50" t="s">
        <v>24</v>
      </c>
      <c r="H40" s="50"/>
      <c r="I40" s="50"/>
      <c r="J40" s="79">
        <v>100000</v>
      </c>
      <c r="K40" s="80"/>
      <c r="L40" s="50">
        <v>3</v>
      </c>
      <c r="M40" s="50"/>
    </row>
    <row r="41" spans="1:13" ht="18.75" customHeight="1">
      <c r="A41" s="62"/>
      <c r="B41" s="61" t="s">
        <v>22</v>
      </c>
      <c r="C41" s="61"/>
      <c r="D41" s="50"/>
      <c r="E41" s="50"/>
      <c r="F41" s="11" t="s">
        <v>13</v>
      </c>
      <c r="G41" s="50" t="s">
        <v>204</v>
      </c>
      <c r="H41" s="50"/>
      <c r="I41" s="50"/>
      <c r="J41" s="60" t="s">
        <v>204</v>
      </c>
      <c r="K41" s="60"/>
      <c r="L41" s="50">
        <v>3</v>
      </c>
      <c r="M41" s="50"/>
    </row>
    <row r="42" spans="1:13" ht="33.75" customHeight="1">
      <c r="A42" s="62">
        <v>6</v>
      </c>
      <c r="B42" s="61" t="s">
        <v>10</v>
      </c>
      <c r="C42" s="61"/>
      <c r="D42" s="50" t="s">
        <v>90</v>
      </c>
      <c r="E42" s="50"/>
      <c r="F42" s="11" t="s">
        <v>13</v>
      </c>
      <c r="G42" s="50" t="s">
        <v>24</v>
      </c>
      <c r="H42" s="50"/>
      <c r="I42" s="50"/>
      <c r="J42" s="79">
        <v>60000</v>
      </c>
      <c r="K42" s="80"/>
      <c r="L42" s="50">
        <v>3</v>
      </c>
      <c r="M42" s="50"/>
    </row>
    <row r="43" spans="1:13" ht="19.5" customHeight="1">
      <c r="A43" s="62"/>
      <c r="B43" s="61" t="s">
        <v>22</v>
      </c>
      <c r="C43" s="61"/>
      <c r="D43" s="50"/>
      <c r="E43" s="50"/>
      <c r="F43" s="11" t="s">
        <v>13</v>
      </c>
      <c r="G43" s="50" t="s">
        <v>204</v>
      </c>
      <c r="H43" s="50"/>
      <c r="I43" s="50"/>
      <c r="J43" s="60" t="s">
        <v>204</v>
      </c>
      <c r="K43" s="60"/>
      <c r="L43" s="50">
        <v>3</v>
      </c>
      <c r="M43" s="50"/>
    </row>
    <row r="44" spans="1:13" ht="30.75" customHeight="1">
      <c r="A44" s="62">
        <v>7</v>
      </c>
      <c r="B44" s="61" t="s">
        <v>10</v>
      </c>
      <c r="C44" s="61"/>
      <c r="D44" s="50" t="s">
        <v>288</v>
      </c>
      <c r="E44" s="50"/>
      <c r="F44" s="11" t="s">
        <v>13</v>
      </c>
      <c r="G44" s="50" t="s">
        <v>24</v>
      </c>
      <c r="H44" s="50"/>
      <c r="I44" s="50"/>
      <c r="J44" s="60">
        <v>54829.67</v>
      </c>
      <c r="K44" s="60"/>
      <c r="L44" s="50">
        <v>3</v>
      </c>
      <c r="M44" s="50"/>
    </row>
    <row r="45" spans="1:13" ht="33.75" customHeight="1">
      <c r="A45" s="62"/>
      <c r="B45" s="61" t="s">
        <v>22</v>
      </c>
      <c r="C45" s="61"/>
      <c r="D45" s="50"/>
      <c r="E45" s="50"/>
      <c r="F45" s="11" t="s">
        <v>13</v>
      </c>
      <c r="G45" s="50" t="s">
        <v>26</v>
      </c>
      <c r="H45" s="50"/>
      <c r="I45" s="50"/>
      <c r="J45" s="60">
        <v>54829.67</v>
      </c>
      <c r="K45" s="60"/>
      <c r="L45" s="50">
        <v>3</v>
      </c>
      <c r="M45" s="50"/>
    </row>
    <row r="46" spans="1:13" ht="15" customHeight="1">
      <c r="A46" s="62">
        <v>8</v>
      </c>
      <c r="B46" s="89" t="s">
        <v>294</v>
      </c>
      <c r="C46" s="90"/>
      <c r="D46" s="50" t="s">
        <v>289</v>
      </c>
      <c r="E46" s="50"/>
      <c r="F46" s="62" t="s">
        <v>13</v>
      </c>
      <c r="G46" s="50" t="s">
        <v>293</v>
      </c>
      <c r="H46" s="50"/>
      <c r="I46" s="50"/>
      <c r="J46" s="79">
        <v>260550</v>
      </c>
      <c r="K46" s="80"/>
      <c r="L46" s="50">
        <v>3</v>
      </c>
      <c r="M46" s="50"/>
    </row>
    <row r="47" spans="1:13" ht="61.5" customHeight="1">
      <c r="A47" s="62"/>
      <c r="B47" s="91"/>
      <c r="C47" s="92"/>
      <c r="D47" s="50"/>
      <c r="E47" s="50"/>
      <c r="F47" s="62"/>
      <c r="G47" s="50"/>
      <c r="H47" s="50"/>
      <c r="I47" s="50"/>
      <c r="J47" s="87"/>
      <c r="K47" s="88"/>
      <c r="L47" s="50"/>
      <c r="M47" s="50"/>
    </row>
    <row r="48" spans="1:13" ht="32.25" customHeight="1">
      <c r="A48" s="62">
        <v>9</v>
      </c>
      <c r="B48" s="61" t="s">
        <v>10</v>
      </c>
      <c r="C48" s="61"/>
      <c r="D48" s="50" t="s">
        <v>290</v>
      </c>
      <c r="E48" s="50"/>
      <c r="F48" s="17" t="s">
        <v>13</v>
      </c>
      <c r="G48" s="50" t="s">
        <v>24</v>
      </c>
      <c r="H48" s="50"/>
      <c r="I48" s="50"/>
      <c r="J48" s="60">
        <v>26733</v>
      </c>
      <c r="K48" s="60"/>
      <c r="L48" s="50">
        <v>3</v>
      </c>
      <c r="M48" s="50"/>
    </row>
    <row r="49" spans="1:13" ht="78.75" customHeight="1">
      <c r="A49" s="62"/>
      <c r="B49" s="61" t="s">
        <v>190</v>
      </c>
      <c r="C49" s="61"/>
      <c r="D49" s="50"/>
      <c r="E49" s="50"/>
      <c r="F49" s="17" t="s">
        <v>13</v>
      </c>
      <c r="G49" s="50" t="s">
        <v>203</v>
      </c>
      <c r="H49" s="50"/>
      <c r="I49" s="50"/>
      <c r="J49" s="60">
        <v>26733</v>
      </c>
      <c r="K49" s="60"/>
      <c r="L49" s="50"/>
      <c r="M49" s="50"/>
    </row>
    <row r="50" spans="1:13" ht="30" customHeight="1">
      <c r="A50" s="62"/>
      <c r="B50" s="61" t="s">
        <v>22</v>
      </c>
      <c r="C50" s="61"/>
      <c r="D50" s="50"/>
      <c r="E50" s="50"/>
      <c r="F50" s="17" t="s">
        <v>13</v>
      </c>
      <c r="G50" s="50" t="s">
        <v>26</v>
      </c>
      <c r="H50" s="50"/>
      <c r="I50" s="50"/>
      <c r="J50" s="60">
        <v>26733</v>
      </c>
      <c r="K50" s="60"/>
      <c r="L50" s="50"/>
      <c r="M50" s="50"/>
    </row>
    <row r="51" spans="1:13" ht="77.25" customHeight="1">
      <c r="A51" s="38">
        <v>10</v>
      </c>
      <c r="B51" s="61" t="s">
        <v>294</v>
      </c>
      <c r="C51" s="61"/>
      <c r="D51" s="50" t="s">
        <v>291</v>
      </c>
      <c r="E51" s="50"/>
      <c r="F51" s="38" t="s">
        <v>13</v>
      </c>
      <c r="G51" s="50" t="s">
        <v>292</v>
      </c>
      <c r="H51" s="50"/>
      <c r="I51" s="50"/>
      <c r="J51" s="60">
        <v>117900</v>
      </c>
      <c r="K51" s="60"/>
      <c r="L51" s="62">
        <v>3</v>
      </c>
      <c r="M51" s="62"/>
    </row>
    <row r="52" spans="1:13" ht="55.5" customHeight="1">
      <c r="A52" s="76">
        <v>11</v>
      </c>
      <c r="B52" s="89" t="s">
        <v>294</v>
      </c>
      <c r="C52" s="90"/>
      <c r="D52" s="50" t="s">
        <v>363</v>
      </c>
      <c r="E52" s="50"/>
      <c r="F52" s="62" t="s">
        <v>13</v>
      </c>
      <c r="G52" s="50" t="s">
        <v>25</v>
      </c>
      <c r="H52" s="50"/>
      <c r="I52" s="50"/>
      <c r="J52" s="79">
        <v>66709.67</v>
      </c>
      <c r="K52" s="80"/>
      <c r="L52" s="50">
        <v>5</v>
      </c>
      <c r="M52" s="50"/>
    </row>
    <row r="53" spans="1:13" ht="39" customHeight="1">
      <c r="A53" s="77"/>
      <c r="B53" s="91"/>
      <c r="C53" s="92"/>
      <c r="D53" s="50"/>
      <c r="E53" s="50"/>
      <c r="F53" s="62"/>
      <c r="G53" s="50"/>
      <c r="H53" s="50"/>
      <c r="I53" s="50"/>
      <c r="J53" s="87"/>
      <c r="K53" s="88"/>
      <c r="L53" s="50"/>
      <c r="M53" s="50"/>
    </row>
    <row r="54" spans="1:13" ht="32.25" customHeight="1">
      <c r="A54" s="76">
        <v>12</v>
      </c>
      <c r="B54" s="61" t="s">
        <v>10</v>
      </c>
      <c r="C54" s="61"/>
      <c r="D54" s="50" t="s">
        <v>27</v>
      </c>
      <c r="E54" s="50"/>
      <c r="F54" s="11" t="s">
        <v>13</v>
      </c>
      <c r="G54" s="50" t="s">
        <v>24</v>
      </c>
      <c r="H54" s="50"/>
      <c r="I54" s="50"/>
      <c r="J54" s="60">
        <v>9059.67</v>
      </c>
      <c r="K54" s="60"/>
      <c r="L54" s="50">
        <v>5</v>
      </c>
      <c r="M54" s="50"/>
    </row>
    <row r="55" spans="1:13" ht="30" customHeight="1">
      <c r="A55" s="77"/>
      <c r="B55" s="61" t="s">
        <v>22</v>
      </c>
      <c r="C55" s="61"/>
      <c r="D55" s="50"/>
      <c r="E55" s="50"/>
      <c r="F55" s="11" t="s">
        <v>13</v>
      </c>
      <c r="G55" s="50" t="s">
        <v>24</v>
      </c>
      <c r="H55" s="50"/>
      <c r="I55" s="50"/>
      <c r="J55" s="60">
        <v>9059.67</v>
      </c>
      <c r="K55" s="60"/>
      <c r="L55" s="50">
        <v>5</v>
      </c>
      <c r="M55" s="50"/>
    </row>
    <row r="56" spans="1:13" ht="30" customHeight="1">
      <c r="A56" s="76">
        <v>13</v>
      </c>
      <c r="B56" s="61" t="s">
        <v>10</v>
      </c>
      <c r="C56" s="61"/>
      <c r="D56" s="50" t="s">
        <v>28</v>
      </c>
      <c r="E56" s="50"/>
      <c r="F56" s="11" t="s">
        <v>13</v>
      </c>
      <c r="G56" s="50" t="s">
        <v>24</v>
      </c>
      <c r="H56" s="50"/>
      <c r="I56" s="50"/>
      <c r="J56" s="60">
        <v>1986.67</v>
      </c>
      <c r="K56" s="60"/>
      <c r="L56" s="50">
        <v>3</v>
      </c>
      <c r="M56" s="50"/>
    </row>
    <row r="57" spans="1:13" ht="29.25" customHeight="1">
      <c r="A57" s="77"/>
      <c r="B57" s="61" t="s">
        <v>22</v>
      </c>
      <c r="C57" s="61"/>
      <c r="D57" s="50"/>
      <c r="E57" s="50"/>
      <c r="F57" s="11" t="s">
        <v>13</v>
      </c>
      <c r="G57" s="50" t="s">
        <v>24</v>
      </c>
      <c r="H57" s="50"/>
      <c r="I57" s="50"/>
      <c r="J57" s="60">
        <v>1986.67</v>
      </c>
      <c r="K57" s="60"/>
      <c r="L57" s="50">
        <v>3</v>
      </c>
      <c r="M57" s="50"/>
    </row>
    <row r="58" spans="1:13" ht="30.75" customHeight="1">
      <c r="A58" s="76">
        <v>14</v>
      </c>
      <c r="B58" s="61" t="s">
        <v>10</v>
      </c>
      <c r="C58" s="61"/>
      <c r="D58" s="50" t="s">
        <v>360</v>
      </c>
      <c r="E58" s="50"/>
      <c r="F58" s="62" t="s">
        <v>13</v>
      </c>
      <c r="G58" s="50" t="s">
        <v>24</v>
      </c>
      <c r="H58" s="50"/>
      <c r="I58" s="50"/>
      <c r="J58" s="60">
        <v>1131</v>
      </c>
      <c r="K58" s="60"/>
      <c r="L58" s="50">
        <v>3</v>
      </c>
      <c r="M58" s="50"/>
    </row>
    <row r="59" spans="1:13" ht="22.5" customHeight="1">
      <c r="A59" s="77"/>
      <c r="B59" s="61" t="s">
        <v>22</v>
      </c>
      <c r="C59" s="61"/>
      <c r="D59" s="50"/>
      <c r="E59" s="50"/>
      <c r="F59" s="62"/>
      <c r="G59" s="50"/>
      <c r="H59" s="50"/>
      <c r="I59" s="50"/>
      <c r="J59" s="60">
        <v>1131</v>
      </c>
      <c r="K59" s="60"/>
      <c r="L59" s="50">
        <v>3</v>
      </c>
      <c r="M59" s="50"/>
    </row>
    <row r="60" spans="1:13" ht="26.25" customHeight="1">
      <c r="A60" s="76">
        <v>15</v>
      </c>
      <c r="B60" s="61" t="s">
        <v>10</v>
      </c>
      <c r="C60" s="61"/>
      <c r="D60" s="50" t="s">
        <v>361</v>
      </c>
      <c r="E60" s="50"/>
      <c r="F60" s="62" t="s">
        <v>13</v>
      </c>
      <c r="G60" s="50" t="s">
        <v>24</v>
      </c>
      <c r="H60" s="50"/>
      <c r="I60" s="50"/>
      <c r="J60" s="60">
        <v>1446.33</v>
      </c>
      <c r="K60" s="60"/>
      <c r="L60" s="50">
        <v>3</v>
      </c>
      <c r="M60" s="50"/>
    </row>
    <row r="61" spans="1:13" ht="21" customHeight="1">
      <c r="A61" s="77"/>
      <c r="B61" s="61" t="s">
        <v>22</v>
      </c>
      <c r="C61" s="61"/>
      <c r="D61" s="50"/>
      <c r="E61" s="50"/>
      <c r="F61" s="62"/>
      <c r="G61" s="50"/>
      <c r="H61" s="50"/>
      <c r="I61" s="50"/>
      <c r="J61" s="60">
        <v>1446.33</v>
      </c>
      <c r="K61" s="60"/>
      <c r="L61" s="50">
        <v>3</v>
      </c>
      <c r="M61" s="50"/>
    </row>
    <row r="62" spans="1:13" ht="22.5" customHeight="1">
      <c r="A62" s="76">
        <v>16</v>
      </c>
      <c r="B62" s="61" t="s">
        <v>10</v>
      </c>
      <c r="C62" s="61"/>
      <c r="D62" s="50" t="s">
        <v>195</v>
      </c>
      <c r="E62" s="50"/>
      <c r="F62" s="62" t="s">
        <v>13</v>
      </c>
      <c r="G62" s="50" t="s">
        <v>24</v>
      </c>
      <c r="H62" s="50"/>
      <c r="I62" s="50"/>
      <c r="J62" s="60">
        <v>1436.33</v>
      </c>
      <c r="K62" s="60"/>
      <c r="L62" s="50">
        <v>3</v>
      </c>
      <c r="M62" s="50"/>
    </row>
    <row r="63" spans="1:13" ht="30" customHeight="1">
      <c r="A63" s="77"/>
      <c r="B63" s="61" t="s">
        <v>22</v>
      </c>
      <c r="C63" s="61"/>
      <c r="D63" s="50"/>
      <c r="E63" s="50"/>
      <c r="F63" s="62"/>
      <c r="G63" s="50"/>
      <c r="H63" s="50"/>
      <c r="I63" s="50"/>
      <c r="J63" s="60">
        <v>1436.33</v>
      </c>
      <c r="K63" s="60"/>
      <c r="L63" s="50">
        <v>3</v>
      </c>
      <c r="M63" s="50"/>
    </row>
    <row r="64" spans="1:13" ht="30" customHeight="1">
      <c r="A64" s="76">
        <v>17</v>
      </c>
      <c r="B64" s="61" t="s">
        <v>10</v>
      </c>
      <c r="C64" s="61"/>
      <c r="D64" s="50" t="s">
        <v>196</v>
      </c>
      <c r="E64" s="50"/>
      <c r="F64" s="62" t="s">
        <v>13</v>
      </c>
      <c r="G64" s="50" t="s">
        <v>24</v>
      </c>
      <c r="H64" s="50"/>
      <c r="I64" s="50"/>
      <c r="J64" s="60">
        <v>1751.33</v>
      </c>
      <c r="K64" s="60"/>
      <c r="L64" s="50">
        <v>3</v>
      </c>
      <c r="M64" s="50"/>
    </row>
    <row r="65" spans="1:13" ht="30" customHeight="1">
      <c r="A65" s="77"/>
      <c r="B65" s="61" t="s">
        <v>22</v>
      </c>
      <c r="C65" s="61"/>
      <c r="D65" s="50"/>
      <c r="E65" s="50"/>
      <c r="F65" s="62"/>
      <c r="G65" s="50"/>
      <c r="H65" s="50"/>
      <c r="I65" s="50"/>
      <c r="J65" s="60">
        <v>1751.33</v>
      </c>
      <c r="K65" s="60"/>
      <c r="L65" s="50">
        <v>3</v>
      </c>
      <c r="M65" s="50"/>
    </row>
    <row r="66" spans="1:13" ht="30" customHeight="1">
      <c r="A66" s="76">
        <v>18</v>
      </c>
      <c r="B66" s="61" t="s">
        <v>10</v>
      </c>
      <c r="C66" s="61"/>
      <c r="D66" s="50" t="s">
        <v>205</v>
      </c>
      <c r="E66" s="50"/>
      <c r="F66" s="62" t="s">
        <v>13</v>
      </c>
      <c r="G66" s="50" t="s">
        <v>147</v>
      </c>
      <c r="H66" s="50"/>
      <c r="I66" s="50"/>
      <c r="J66" s="60">
        <v>29013</v>
      </c>
      <c r="K66" s="60"/>
      <c r="L66" s="50">
        <v>3</v>
      </c>
      <c r="M66" s="50"/>
    </row>
    <row r="67" spans="1:13" ht="30" customHeight="1">
      <c r="A67" s="77"/>
      <c r="B67" s="61" t="s">
        <v>22</v>
      </c>
      <c r="C67" s="61"/>
      <c r="D67" s="50"/>
      <c r="E67" s="50"/>
      <c r="F67" s="62"/>
      <c r="G67" s="50"/>
      <c r="H67" s="50"/>
      <c r="I67" s="50"/>
      <c r="J67" s="60">
        <v>29013</v>
      </c>
      <c r="K67" s="60"/>
      <c r="L67" s="50">
        <v>3</v>
      </c>
      <c r="M67" s="50"/>
    </row>
    <row r="68" spans="1:13" ht="15" customHeight="1">
      <c r="A68" s="76">
        <v>19</v>
      </c>
      <c r="B68" s="61" t="s">
        <v>10</v>
      </c>
      <c r="C68" s="61"/>
      <c r="D68" s="50" t="s">
        <v>206</v>
      </c>
      <c r="E68" s="50"/>
      <c r="F68" s="62" t="s">
        <v>13</v>
      </c>
      <c r="G68" s="50" t="s">
        <v>147</v>
      </c>
      <c r="H68" s="50"/>
      <c r="I68" s="50"/>
      <c r="J68" s="60" t="s">
        <v>287</v>
      </c>
      <c r="K68" s="60"/>
      <c r="L68" s="50">
        <v>3</v>
      </c>
      <c r="M68" s="50"/>
    </row>
    <row r="69" spans="1:13" ht="30" customHeight="1">
      <c r="A69" s="77"/>
      <c r="B69" s="61" t="s">
        <v>22</v>
      </c>
      <c r="C69" s="61"/>
      <c r="D69" s="50"/>
      <c r="E69" s="50"/>
      <c r="F69" s="62"/>
      <c r="G69" s="50"/>
      <c r="H69" s="50"/>
      <c r="I69" s="50"/>
      <c r="J69" s="60"/>
      <c r="K69" s="60"/>
      <c r="L69" s="50"/>
      <c r="M69" s="50"/>
    </row>
    <row r="70" spans="1:13" ht="33" customHeight="1">
      <c r="A70" s="76">
        <v>20</v>
      </c>
      <c r="B70" s="61" t="s">
        <v>10</v>
      </c>
      <c r="C70" s="61"/>
      <c r="D70" s="50" t="s">
        <v>383</v>
      </c>
      <c r="E70" s="50"/>
      <c r="F70" s="62" t="s">
        <v>13</v>
      </c>
      <c r="G70" s="50" t="s">
        <v>24</v>
      </c>
      <c r="H70" s="50"/>
      <c r="I70" s="50"/>
      <c r="J70" s="79">
        <v>23596.33</v>
      </c>
      <c r="K70" s="80"/>
      <c r="L70" s="50">
        <v>7</v>
      </c>
      <c r="M70" s="50"/>
    </row>
    <row r="71" spans="1:13" ht="90.75" customHeight="1">
      <c r="A71" s="93"/>
      <c r="B71" s="61" t="s">
        <v>232</v>
      </c>
      <c r="C71" s="61"/>
      <c r="D71" s="50"/>
      <c r="E71" s="50"/>
      <c r="F71" s="62"/>
      <c r="G71" s="50" t="s">
        <v>76</v>
      </c>
      <c r="H71" s="50"/>
      <c r="I71" s="50"/>
      <c r="J71" s="79">
        <v>27809.33</v>
      </c>
      <c r="K71" s="80"/>
      <c r="L71" s="50">
        <v>7</v>
      </c>
      <c r="M71" s="50"/>
    </row>
    <row r="72" spans="1:13" ht="30.75" customHeight="1">
      <c r="A72" s="77"/>
      <c r="B72" s="61" t="s">
        <v>22</v>
      </c>
      <c r="C72" s="61"/>
      <c r="D72" s="50"/>
      <c r="E72" s="50"/>
      <c r="F72" s="62"/>
      <c r="G72" s="50" t="s">
        <v>76</v>
      </c>
      <c r="H72" s="50"/>
      <c r="I72" s="50"/>
      <c r="J72" s="79">
        <v>23596.33</v>
      </c>
      <c r="K72" s="80"/>
      <c r="L72" s="50">
        <v>7</v>
      </c>
      <c r="M72" s="50"/>
    </row>
    <row r="73" spans="1:13" ht="30" customHeight="1">
      <c r="A73" s="76">
        <v>21</v>
      </c>
      <c r="B73" s="61" t="s">
        <v>10</v>
      </c>
      <c r="C73" s="61"/>
      <c r="D73" s="50" t="s">
        <v>384</v>
      </c>
      <c r="E73" s="50"/>
      <c r="F73" s="11" t="s">
        <v>13</v>
      </c>
      <c r="G73" s="50" t="s">
        <v>85</v>
      </c>
      <c r="H73" s="50"/>
      <c r="I73" s="50"/>
      <c r="J73" s="60">
        <v>7789.67</v>
      </c>
      <c r="K73" s="60"/>
      <c r="L73" s="50">
        <v>5</v>
      </c>
      <c r="M73" s="50"/>
    </row>
    <row r="74" spans="1:13" ht="30" customHeight="1">
      <c r="A74" s="77"/>
      <c r="B74" s="61" t="s">
        <v>22</v>
      </c>
      <c r="C74" s="61"/>
      <c r="D74" s="50"/>
      <c r="E74" s="50"/>
      <c r="F74" s="11" t="s">
        <v>13</v>
      </c>
      <c r="G74" s="50" t="s">
        <v>24</v>
      </c>
      <c r="H74" s="50"/>
      <c r="I74" s="50"/>
      <c r="J74" s="60">
        <v>7789.67</v>
      </c>
      <c r="K74" s="60"/>
      <c r="L74" s="50">
        <v>5</v>
      </c>
      <c r="M74" s="50"/>
    </row>
    <row r="75" spans="1:13" ht="19.5" customHeight="1">
      <c r="A75" s="76">
        <v>22</v>
      </c>
      <c r="B75" s="61" t="s">
        <v>10</v>
      </c>
      <c r="C75" s="61"/>
      <c r="D75" s="50" t="s">
        <v>30</v>
      </c>
      <c r="E75" s="50"/>
      <c r="F75" s="62" t="s">
        <v>13</v>
      </c>
      <c r="G75" s="50" t="s">
        <v>144</v>
      </c>
      <c r="H75" s="50"/>
      <c r="I75" s="50"/>
      <c r="J75" s="60">
        <v>14380</v>
      </c>
      <c r="K75" s="60"/>
      <c r="L75" s="50">
        <v>7</v>
      </c>
      <c r="M75" s="50"/>
    </row>
    <row r="76" spans="1:13" ht="17.25" customHeight="1">
      <c r="A76" s="77"/>
      <c r="B76" s="61" t="s">
        <v>22</v>
      </c>
      <c r="C76" s="61"/>
      <c r="D76" s="50"/>
      <c r="E76" s="50"/>
      <c r="F76" s="62"/>
      <c r="G76" s="50"/>
      <c r="H76" s="50"/>
      <c r="I76" s="50"/>
      <c r="J76" s="60"/>
      <c r="K76" s="60"/>
      <c r="L76" s="50"/>
      <c r="M76" s="50"/>
    </row>
    <row r="77" spans="1:13" ht="30" customHeight="1">
      <c r="A77" s="76">
        <v>23</v>
      </c>
      <c r="B77" s="61" t="s">
        <v>10</v>
      </c>
      <c r="C77" s="61"/>
      <c r="D77" s="50" t="s">
        <v>201</v>
      </c>
      <c r="E77" s="50"/>
      <c r="F77" s="11" t="s">
        <v>13</v>
      </c>
      <c r="G77" s="50" t="s">
        <v>29</v>
      </c>
      <c r="H77" s="50"/>
      <c r="I77" s="50"/>
      <c r="J77" s="60">
        <v>15000</v>
      </c>
      <c r="K77" s="60"/>
      <c r="L77" s="50">
        <v>5</v>
      </c>
      <c r="M77" s="50"/>
    </row>
    <row r="78" spans="1:13" ht="30" customHeight="1">
      <c r="A78" s="77"/>
      <c r="B78" s="61" t="s">
        <v>22</v>
      </c>
      <c r="C78" s="61"/>
      <c r="D78" s="50"/>
      <c r="E78" s="50"/>
      <c r="F78" s="11" t="s">
        <v>13</v>
      </c>
      <c r="G78" s="50" t="s">
        <v>29</v>
      </c>
      <c r="H78" s="50"/>
      <c r="I78" s="50"/>
      <c r="J78" s="60" t="s">
        <v>204</v>
      </c>
      <c r="K78" s="60"/>
      <c r="L78" s="50">
        <v>5</v>
      </c>
      <c r="M78" s="50"/>
    </row>
    <row r="79" spans="1:13" ht="17.25" customHeight="1">
      <c r="A79" s="76">
        <v>24</v>
      </c>
      <c r="B79" s="61" t="s">
        <v>10</v>
      </c>
      <c r="C79" s="61"/>
      <c r="D79" s="50" t="s">
        <v>56</v>
      </c>
      <c r="E79" s="50"/>
      <c r="F79" s="62" t="s">
        <v>13</v>
      </c>
      <c r="G79" s="50" t="s">
        <v>76</v>
      </c>
      <c r="H79" s="50"/>
      <c r="I79" s="50"/>
      <c r="J79" s="60">
        <v>60943.33</v>
      </c>
      <c r="K79" s="60"/>
      <c r="L79" s="50">
        <v>5</v>
      </c>
      <c r="M79" s="50"/>
    </row>
    <row r="80" spans="1:13" ht="17.25" customHeight="1">
      <c r="A80" s="77"/>
      <c r="B80" s="61" t="s">
        <v>22</v>
      </c>
      <c r="C80" s="61"/>
      <c r="D80" s="50"/>
      <c r="E80" s="50"/>
      <c r="F80" s="62"/>
      <c r="G80" s="50"/>
      <c r="H80" s="50"/>
      <c r="I80" s="50"/>
      <c r="J80" s="60"/>
      <c r="K80" s="60"/>
      <c r="L80" s="50"/>
      <c r="M80" s="50"/>
    </row>
    <row r="81" spans="1:13" ht="33" customHeight="1">
      <c r="A81" s="76">
        <v>25</v>
      </c>
      <c r="B81" s="61" t="s">
        <v>10</v>
      </c>
      <c r="C81" s="61"/>
      <c r="D81" s="50" t="s">
        <v>364</v>
      </c>
      <c r="E81" s="50"/>
      <c r="F81" s="62" t="s">
        <v>13</v>
      </c>
      <c r="G81" s="50" t="s">
        <v>76</v>
      </c>
      <c r="H81" s="50"/>
      <c r="I81" s="50"/>
      <c r="J81" s="60">
        <v>158000</v>
      </c>
      <c r="K81" s="60"/>
      <c r="L81" s="50">
        <v>5</v>
      </c>
      <c r="M81" s="50"/>
    </row>
    <row r="82" spans="1:13" ht="33" customHeight="1">
      <c r="A82" s="77"/>
      <c r="B82" s="61" t="s">
        <v>22</v>
      </c>
      <c r="C82" s="61"/>
      <c r="D82" s="50"/>
      <c r="E82" s="50"/>
      <c r="F82" s="62"/>
      <c r="G82" s="50"/>
      <c r="H82" s="50"/>
      <c r="I82" s="50"/>
      <c r="J82" s="60"/>
      <c r="K82" s="60"/>
      <c r="L82" s="50"/>
      <c r="M82" s="50"/>
    </row>
    <row r="83" spans="1:13" ht="47.25" customHeight="1">
      <c r="A83" s="11">
        <v>26</v>
      </c>
      <c r="B83" s="61" t="s">
        <v>16</v>
      </c>
      <c r="C83" s="61"/>
      <c r="D83" s="50" t="s">
        <v>126</v>
      </c>
      <c r="E83" s="50"/>
      <c r="F83" s="11" t="s">
        <v>13</v>
      </c>
      <c r="G83" s="50" t="s">
        <v>127</v>
      </c>
      <c r="H83" s="50"/>
      <c r="I83" s="50"/>
      <c r="J83" s="79">
        <v>37776.33</v>
      </c>
      <c r="K83" s="80"/>
      <c r="L83" s="50">
        <v>5</v>
      </c>
      <c r="M83" s="50"/>
    </row>
    <row r="84" spans="1:13" ht="54.75" customHeight="1">
      <c r="A84" s="11">
        <v>27</v>
      </c>
      <c r="B84" s="61" t="s">
        <v>125</v>
      </c>
      <c r="C84" s="61"/>
      <c r="D84" s="50" t="s">
        <v>124</v>
      </c>
      <c r="E84" s="50"/>
      <c r="F84" s="11" t="s">
        <v>13</v>
      </c>
      <c r="G84" s="50">
        <v>3</v>
      </c>
      <c r="H84" s="50"/>
      <c r="I84" s="50"/>
      <c r="J84" s="79" t="s">
        <v>287</v>
      </c>
      <c r="K84" s="80"/>
      <c r="L84" s="50">
        <v>5</v>
      </c>
      <c r="M84" s="50"/>
    </row>
    <row r="85" spans="1:13" ht="30" customHeight="1">
      <c r="A85" s="76">
        <v>28</v>
      </c>
      <c r="B85" s="61" t="s">
        <v>10</v>
      </c>
      <c r="C85" s="61"/>
      <c r="D85" s="50" t="s">
        <v>91</v>
      </c>
      <c r="E85" s="50"/>
      <c r="F85" s="62" t="s">
        <v>13</v>
      </c>
      <c r="G85" s="50" t="s">
        <v>76</v>
      </c>
      <c r="H85" s="50"/>
      <c r="I85" s="50"/>
      <c r="J85" s="79">
        <v>24923.33</v>
      </c>
      <c r="K85" s="80"/>
      <c r="L85" s="50">
        <v>7</v>
      </c>
      <c r="M85" s="50"/>
    </row>
    <row r="86" spans="1:13" ht="48.75" customHeight="1">
      <c r="A86" s="77"/>
      <c r="B86" s="61" t="s">
        <v>22</v>
      </c>
      <c r="C86" s="61"/>
      <c r="D86" s="50"/>
      <c r="E86" s="50"/>
      <c r="F86" s="62"/>
      <c r="G86" s="50" t="s">
        <v>92</v>
      </c>
      <c r="H86" s="50"/>
      <c r="I86" s="50"/>
      <c r="J86" s="79" t="s">
        <v>286</v>
      </c>
      <c r="K86" s="80"/>
      <c r="L86" s="50"/>
      <c r="M86" s="50"/>
    </row>
    <row r="87" spans="1:13" ht="31.5" customHeight="1">
      <c r="A87" s="76">
        <v>29</v>
      </c>
      <c r="B87" s="61" t="s">
        <v>10</v>
      </c>
      <c r="C87" s="61"/>
      <c r="D87" s="50" t="s">
        <v>128</v>
      </c>
      <c r="E87" s="50"/>
      <c r="F87" s="62" t="s">
        <v>13</v>
      </c>
      <c r="G87" s="50" t="s">
        <v>129</v>
      </c>
      <c r="H87" s="50"/>
      <c r="I87" s="50"/>
      <c r="J87" s="60">
        <v>31086.67</v>
      </c>
      <c r="K87" s="60"/>
      <c r="L87" s="50">
        <v>5</v>
      </c>
      <c r="M87" s="50"/>
    </row>
    <row r="88" spans="1:13" ht="28.5" customHeight="1">
      <c r="A88" s="77"/>
      <c r="B88" s="61" t="s">
        <v>22</v>
      </c>
      <c r="C88" s="61"/>
      <c r="D88" s="50"/>
      <c r="E88" s="50"/>
      <c r="F88" s="62"/>
      <c r="G88" s="50" t="s">
        <v>130</v>
      </c>
      <c r="H88" s="50"/>
      <c r="I88" s="50"/>
      <c r="J88" s="60" t="s">
        <v>204</v>
      </c>
      <c r="K88" s="60"/>
      <c r="L88" s="50"/>
      <c r="M88" s="50"/>
    </row>
    <row r="89" spans="1:13" ht="48" customHeight="1">
      <c r="A89" s="11">
        <v>30</v>
      </c>
      <c r="B89" s="61" t="s">
        <v>16</v>
      </c>
      <c r="C89" s="61"/>
      <c r="D89" s="50" t="s">
        <v>131</v>
      </c>
      <c r="E89" s="50"/>
      <c r="F89" s="11" t="s">
        <v>13</v>
      </c>
      <c r="G89" s="50" t="s">
        <v>132</v>
      </c>
      <c r="H89" s="50"/>
      <c r="I89" s="50"/>
      <c r="J89" s="60" t="s">
        <v>286</v>
      </c>
      <c r="K89" s="60"/>
      <c r="L89" s="50">
        <v>5</v>
      </c>
      <c r="M89" s="50"/>
    </row>
    <row r="90" spans="1:13" ht="79.5" customHeight="1">
      <c r="A90" s="11">
        <v>31</v>
      </c>
      <c r="B90" s="61" t="s">
        <v>192</v>
      </c>
      <c r="C90" s="61"/>
      <c r="D90" s="41" t="s">
        <v>295</v>
      </c>
      <c r="E90" s="43"/>
      <c r="F90" s="11" t="s">
        <v>13</v>
      </c>
      <c r="G90" s="41">
        <v>3</v>
      </c>
      <c r="H90" s="42"/>
      <c r="I90" s="43"/>
      <c r="J90" s="60">
        <v>488486.67</v>
      </c>
      <c r="K90" s="60"/>
      <c r="L90" s="41">
        <v>3</v>
      </c>
      <c r="M90" s="43"/>
    </row>
    <row r="91" spans="1:13" ht="76.5" customHeight="1">
      <c r="A91" s="11">
        <v>32</v>
      </c>
      <c r="B91" s="61" t="s">
        <v>16</v>
      </c>
      <c r="C91" s="61"/>
      <c r="D91" s="41" t="s">
        <v>193</v>
      </c>
      <c r="E91" s="43"/>
      <c r="F91" s="13" t="s">
        <v>142</v>
      </c>
      <c r="G91" s="50" t="s">
        <v>194</v>
      </c>
      <c r="H91" s="50"/>
      <c r="I91" s="50"/>
      <c r="J91" s="60">
        <v>2297.33</v>
      </c>
      <c r="K91" s="60"/>
      <c r="L91" s="50">
        <v>3</v>
      </c>
      <c r="M91" s="50"/>
    </row>
    <row r="92" spans="1:13" ht="36.75" customHeight="1">
      <c r="A92" s="11">
        <v>33</v>
      </c>
      <c r="B92" s="61" t="s">
        <v>140</v>
      </c>
      <c r="C92" s="61"/>
      <c r="D92" s="41" t="s">
        <v>141</v>
      </c>
      <c r="E92" s="43"/>
      <c r="F92" s="12" t="s">
        <v>13</v>
      </c>
      <c r="G92" s="50" t="s">
        <v>145</v>
      </c>
      <c r="H92" s="50"/>
      <c r="I92" s="50"/>
      <c r="J92" s="60">
        <v>23922.35</v>
      </c>
      <c r="K92" s="60"/>
      <c r="L92" s="50">
        <v>5</v>
      </c>
      <c r="M92" s="50"/>
    </row>
    <row r="93" spans="1:13" ht="45" customHeight="1">
      <c r="A93" s="11">
        <v>34</v>
      </c>
      <c r="B93" s="61" t="s">
        <v>385</v>
      </c>
      <c r="C93" s="61"/>
      <c r="D93" s="50" t="s">
        <v>187</v>
      </c>
      <c r="E93" s="50"/>
      <c r="F93" s="12" t="s">
        <v>13</v>
      </c>
      <c r="G93" s="50" t="s">
        <v>29</v>
      </c>
      <c r="H93" s="50"/>
      <c r="I93" s="50"/>
      <c r="J93" s="47">
        <v>3029.33</v>
      </c>
      <c r="K93" s="49"/>
      <c r="L93" s="50">
        <v>5</v>
      </c>
      <c r="M93" s="50"/>
    </row>
    <row r="94" spans="1:13" ht="47.25" customHeight="1">
      <c r="A94" s="14">
        <v>35</v>
      </c>
      <c r="B94" s="81" t="s">
        <v>22</v>
      </c>
      <c r="C94" s="81"/>
      <c r="D94" s="82" t="s">
        <v>186</v>
      </c>
      <c r="E94" s="82"/>
      <c r="F94" s="7" t="s">
        <v>13</v>
      </c>
      <c r="G94" s="82" t="s">
        <v>29</v>
      </c>
      <c r="H94" s="82"/>
      <c r="I94" s="82"/>
      <c r="J94" s="94">
        <v>3777.96</v>
      </c>
      <c r="K94" s="94"/>
      <c r="L94" s="82">
        <v>5</v>
      </c>
      <c r="M94" s="82"/>
    </row>
    <row r="95" spans="1:13" ht="45.75" customHeight="1">
      <c r="A95" s="11">
        <v>36</v>
      </c>
      <c r="B95" s="61" t="s">
        <v>16</v>
      </c>
      <c r="C95" s="61"/>
      <c r="D95" s="50" t="s">
        <v>238</v>
      </c>
      <c r="E95" s="50"/>
      <c r="F95" s="12" t="s">
        <v>13</v>
      </c>
      <c r="G95" s="50" t="s">
        <v>65</v>
      </c>
      <c r="H95" s="50"/>
      <c r="I95" s="50"/>
      <c r="J95" s="60">
        <v>17926.669999999998</v>
      </c>
      <c r="K95" s="60"/>
      <c r="L95" s="50">
        <v>7</v>
      </c>
      <c r="M95" s="50"/>
    </row>
    <row r="96" spans="1:13" ht="51.75" customHeight="1">
      <c r="A96" s="11">
        <v>37</v>
      </c>
      <c r="B96" s="61" t="s">
        <v>16</v>
      </c>
      <c r="C96" s="61"/>
      <c r="D96" s="50" t="s">
        <v>239</v>
      </c>
      <c r="E96" s="50"/>
      <c r="F96" s="12" t="s">
        <v>13</v>
      </c>
      <c r="G96" s="50" t="s">
        <v>65</v>
      </c>
      <c r="H96" s="50"/>
      <c r="I96" s="50"/>
      <c r="J96" s="60">
        <v>1526.33</v>
      </c>
      <c r="K96" s="60"/>
      <c r="L96" s="50">
        <v>7</v>
      </c>
      <c r="M96" s="50"/>
    </row>
    <row r="97" spans="1:13" ht="46.5" customHeight="1">
      <c r="A97" s="15">
        <v>38</v>
      </c>
      <c r="B97" s="104" t="s">
        <v>16</v>
      </c>
      <c r="C97" s="104"/>
      <c r="D97" s="75" t="s">
        <v>240</v>
      </c>
      <c r="E97" s="75"/>
      <c r="F97" s="16" t="s">
        <v>13</v>
      </c>
      <c r="G97" s="75" t="s">
        <v>65</v>
      </c>
      <c r="H97" s="75"/>
      <c r="I97" s="75"/>
      <c r="J97" s="78">
        <v>646.33000000000004</v>
      </c>
      <c r="K97" s="78"/>
      <c r="L97" s="75">
        <v>7</v>
      </c>
      <c r="M97" s="75"/>
    </row>
    <row r="98" spans="1:13" ht="30" customHeight="1">
      <c r="A98" s="76">
        <v>39</v>
      </c>
      <c r="B98" s="66" t="s">
        <v>16</v>
      </c>
      <c r="C98" s="66"/>
      <c r="D98" s="50" t="s">
        <v>241</v>
      </c>
      <c r="E98" s="50"/>
      <c r="F98" s="103" t="s">
        <v>13</v>
      </c>
      <c r="G98" s="50" t="s">
        <v>76</v>
      </c>
      <c r="H98" s="50"/>
      <c r="I98" s="50"/>
      <c r="J98" s="60">
        <v>3709.67</v>
      </c>
      <c r="K98" s="60"/>
      <c r="L98" s="50">
        <v>5</v>
      </c>
      <c r="M98" s="50"/>
    </row>
    <row r="99" spans="1:13" ht="26.25" customHeight="1">
      <c r="A99" s="77"/>
      <c r="B99" s="66"/>
      <c r="C99" s="66"/>
      <c r="D99" s="50"/>
      <c r="E99" s="50"/>
      <c r="F99" s="103"/>
      <c r="G99" s="50" t="s">
        <v>24</v>
      </c>
      <c r="H99" s="50"/>
      <c r="I99" s="50"/>
      <c r="J99" s="60">
        <v>3709.67</v>
      </c>
      <c r="K99" s="60"/>
      <c r="L99" s="50">
        <v>5</v>
      </c>
      <c r="M99" s="50"/>
    </row>
    <row r="100" spans="1:13" ht="30" customHeight="1">
      <c r="A100" s="76">
        <v>40</v>
      </c>
      <c r="B100" s="66" t="s">
        <v>16</v>
      </c>
      <c r="C100" s="66"/>
      <c r="D100" s="50" t="s">
        <v>242</v>
      </c>
      <c r="E100" s="50"/>
      <c r="F100" s="103" t="s">
        <v>13</v>
      </c>
      <c r="G100" s="50" t="s">
        <v>76</v>
      </c>
      <c r="H100" s="50"/>
      <c r="I100" s="50"/>
      <c r="J100" s="60">
        <v>2336.33</v>
      </c>
      <c r="K100" s="60"/>
      <c r="L100" s="50">
        <v>5</v>
      </c>
      <c r="M100" s="50"/>
    </row>
    <row r="101" spans="1:13" ht="30.75" customHeight="1">
      <c r="A101" s="77"/>
      <c r="B101" s="66"/>
      <c r="C101" s="66"/>
      <c r="D101" s="50"/>
      <c r="E101" s="50"/>
      <c r="F101" s="103"/>
      <c r="G101" s="50" t="s">
        <v>24</v>
      </c>
      <c r="H101" s="50"/>
      <c r="I101" s="50"/>
      <c r="J101" s="60">
        <v>2336.33</v>
      </c>
      <c r="K101" s="60"/>
      <c r="L101" s="50">
        <v>5</v>
      </c>
      <c r="M101" s="50"/>
    </row>
    <row r="102" spans="1:13" ht="30.75" customHeight="1">
      <c r="A102" s="52" t="s">
        <v>370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33.75" customHeight="1">
      <c r="A103" s="28" t="s">
        <v>6</v>
      </c>
      <c r="B103" s="50" t="s">
        <v>20</v>
      </c>
      <c r="C103" s="50"/>
      <c r="D103" s="50"/>
      <c r="E103" s="50" t="s">
        <v>12</v>
      </c>
      <c r="F103" s="50"/>
      <c r="G103" s="50"/>
      <c r="H103" s="50" t="s">
        <v>15</v>
      </c>
      <c r="I103" s="50"/>
      <c r="J103" s="50"/>
      <c r="K103" s="50" t="s">
        <v>111</v>
      </c>
      <c r="L103" s="50"/>
      <c r="M103" s="50"/>
    </row>
    <row r="104" spans="1:13">
      <c r="A104" s="6"/>
      <c r="B104" s="50" t="s">
        <v>16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51.75" customHeight="1">
      <c r="A105" s="24">
        <v>1</v>
      </c>
      <c r="B105" s="61" t="s">
        <v>297</v>
      </c>
      <c r="C105" s="61"/>
      <c r="D105" s="61"/>
      <c r="E105" s="50" t="s">
        <v>13</v>
      </c>
      <c r="F105" s="50"/>
      <c r="G105" s="50"/>
      <c r="H105" s="50" t="s">
        <v>353</v>
      </c>
      <c r="I105" s="50"/>
      <c r="J105" s="50"/>
      <c r="K105" s="60">
        <v>656.33</v>
      </c>
      <c r="L105" s="60"/>
      <c r="M105" s="60"/>
    </row>
    <row r="106" spans="1:13" ht="32.25" customHeight="1">
      <c r="A106" s="24">
        <v>2</v>
      </c>
      <c r="B106" s="61" t="s">
        <v>244</v>
      </c>
      <c r="C106" s="61"/>
      <c r="D106" s="61"/>
      <c r="E106" s="50" t="s">
        <v>13</v>
      </c>
      <c r="F106" s="50"/>
      <c r="G106" s="50"/>
      <c r="H106" s="50" t="s">
        <v>137</v>
      </c>
      <c r="I106" s="50"/>
      <c r="J106" s="50"/>
      <c r="K106" s="60">
        <v>81.62</v>
      </c>
      <c r="L106" s="60"/>
      <c r="M106" s="60"/>
    </row>
    <row r="107" spans="1:13" ht="30.75" customHeight="1">
      <c r="A107" s="24">
        <v>3</v>
      </c>
      <c r="B107" s="61" t="s">
        <v>248</v>
      </c>
      <c r="C107" s="61"/>
      <c r="D107" s="61"/>
      <c r="E107" s="50" t="s">
        <v>13</v>
      </c>
      <c r="F107" s="50"/>
      <c r="G107" s="50"/>
      <c r="H107" s="50" t="s">
        <v>146</v>
      </c>
      <c r="I107" s="50"/>
      <c r="J107" s="50"/>
      <c r="K107" s="60">
        <v>69.760000000000005</v>
      </c>
      <c r="L107" s="60"/>
      <c r="M107" s="60"/>
    </row>
    <row r="108" spans="1:13" ht="30.75" customHeight="1">
      <c r="A108" s="24">
        <v>4</v>
      </c>
      <c r="B108" s="61" t="s">
        <v>87</v>
      </c>
      <c r="C108" s="61"/>
      <c r="D108" s="61"/>
      <c r="E108" s="50" t="s">
        <v>13</v>
      </c>
      <c r="F108" s="50"/>
      <c r="G108" s="50"/>
      <c r="H108" s="50" t="s">
        <v>307</v>
      </c>
      <c r="I108" s="50"/>
      <c r="J108" s="50"/>
      <c r="K108" s="60">
        <v>5675.33</v>
      </c>
      <c r="L108" s="60"/>
      <c r="M108" s="60"/>
    </row>
    <row r="109" spans="1:13" ht="50.25" customHeight="1">
      <c r="A109" s="24">
        <v>5</v>
      </c>
      <c r="B109" s="61" t="s">
        <v>386</v>
      </c>
      <c r="C109" s="61"/>
      <c r="D109" s="61"/>
      <c r="E109" s="50" t="s">
        <v>13</v>
      </c>
      <c r="F109" s="50"/>
      <c r="G109" s="50"/>
      <c r="H109" s="50" t="s">
        <v>310</v>
      </c>
      <c r="I109" s="50"/>
      <c r="J109" s="50"/>
      <c r="K109" s="60">
        <v>3959.67</v>
      </c>
      <c r="L109" s="60"/>
      <c r="M109" s="60"/>
    </row>
    <row r="110" spans="1:13" ht="51.75" customHeight="1">
      <c r="A110" s="59" t="s">
        <v>373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30.75" customHeight="1">
      <c r="A111" s="28" t="s">
        <v>6</v>
      </c>
      <c r="B111" s="50" t="s">
        <v>20</v>
      </c>
      <c r="C111" s="50"/>
      <c r="D111" s="50"/>
      <c r="E111" s="50" t="s">
        <v>12</v>
      </c>
      <c r="F111" s="50"/>
      <c r="G111" s="50"/>
      <c r="H111" s="50" t="s">
        <v>31</v>
      </c>
      <c r="I111" s="50"/>
      <c r="J111" s="50"/>
      <c r="K111" s="50" t="s">
        <v>111</v>
      </c>
      <c r="L111" s="50"/>
      <c r="M111" s="50"/>
    </row>
    <row r="112" spans="1:13" ht="18.75" customHeight="1">
      <c r="A112" s="6"/>
      <c r="B112" s="50" t="s">
        <v>16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39.5" customHeight="1">
      <c r="A113" s="24">
        <v>1</v>
      </c>
      <c r="B113" s="61" t="s">
        <v>303</v>
      </c>
      <c r="C113" s="61"/>
      <c r="D113" s="61"/>
      <c r="E113" s="50" t="s">
        <v>340</v>
      </c>
      <c r="F113" s="50"/>
      <c r="G113" s="50"/>
      <c r="H113" s="50" t="s">
        <v>217</v>
      </c>
      <c r="I113" s="50"/>
      <c r="J113" s="50"/>
      <c r="K113" s="60">
        <v>8400</v>
      </c>
      <c r="L113" s="60"/>
      <c r="M113" s="60"/>
    </row>
    <row r="114" spans="1:13" ht="50.25" customHeight="1">
      <c r="A114" s="24">
        <f>A113+1</f>
        <v>2</v>
      </c>
      <c r="B114" s="61" t="s">
        <v>306</v>
      </c>
      <c r="C114" s="61"/>
      <c r="D114" s="61"/>
      <c r="E114" s="50" t="s">
        <v>13</v>
      </c>
      <c r="F114" s="50"/>
      <c r="G114" s="50"/>
      <c r="H114" s="50" t="s">
        <v>300</v>
      </c>
      <c r="I114" s="50"/>
      <c r="J114" s="50"/>
      <c r="K114" s="60">
        <v>5733.33</v>
      </c>
      <c r="L114" s="60"/>
      <c r="M114" s="60"/>
    </row>
    <row r="115" spans="1:13" ht="124.5" customHeight="1">
      <c r="A115" s="24">
        <f t="shared" ref="A115:A120" si="0">A114+1</f>
        <v>3</v>
      </c>
      <c r="B115" s="61" t="s">
        <v>150</v>
      </c>
      <c r="C115" s="61"/>
      <c r="D115" s="61"/>
      <c r="E115" s="50" t="s">
        <v>340</v>
      </c>
      <c r="F115" s="50"/>
      <c r="G115" s="50"/>
      <c r="H115" s="50" t="s">
        <v>217</v>
      </c>
      <c r="I115" s="50"/>
      <c r="J115" s="50"/>
      <c r="K115" s="60">
        <v>27816.66</v>
      </c>
      <c r="L115" s="60"/>
      <c r="M115" s="60"/>
    </row>
    <row r="116" spans="1:13" ht="36.75" customHeight="1">
      <c r="A116" s="24">
        <f t="shared" si="0"/>
        <v>4</v>
      </c>
      <c r="B116" s="61" t="s">
        <v>323</v>
      </c>
      <c r="C116" s="61"/>
      <c r="D116" s="61"/>
      <c r="E116" s="50" t="s">
        <v>13</v>
      </c>
      <c r="F116" s="50"/>
      <c r="G116" s="50"/>
      <c r="H116" s="50" t="s">
        <v>218</v>
      </c>
      <c r="I116" s="50"/>
      <c r="J116" s="50"/>
      <c r="K116" s="60">
        <v>4506.67</v>
      </c>
      <c r="L116" s="60"/>
      <c r="M116" s="60"/>
    </row>
    <row r="117" spans="1:13" ht="36.75" customHeight="1">
      <c r="A117" s="24">
        <f t="shared" si="0"/>
        <v>5</v>
      </c>
      <c r="B117" s="61" t="s">
        <v>322</v>
      </c>
      <c r="C117" s="61"/>
      <c r="D117" s="61"/>
      <c r="E117" s="50" t="s">
        <v>13</v>
      </c>
      <c r="F117" s="50"/>
      <c r="G117" s="50"/>
      <c r="H117" s="50" t="s">
        <v>218</v>
      </c>
      <c r="I117" s="50"/>
      <c r="J117" s="50"/>
      <c r="K117" s="60">
        <v>10333.33</v>
      </c>
      <c r="L117" s="60"/>
      <c r="M117" s="60"/>
    </row>
    <row r="118" spans="1:13" ht="34.5" customHeight="1">
      <c r="A118" s="24">
        <f t="shared" si="0"/>
        <v>6</v>
      </c>
      <c r="B118" s="61" t="s">
        <v>94</v>
      </c>
      <c r="C118" s="61"/>
      <c r="D118" s="61"/>
      <c r="E118" s="50" t="s">
        <v>13</v>
      </c>
      <c r="F118" s="50"/>
      <c r="G118" s="50"/>
      <c r="H118" s="50" t="s">
        <v>219</v>
      </c>
      <c r="I118" s="50"/>
      <c r="J118" s="50"/>
      <c r="K118" s="60">
        <v>32400</v>
      </c>
      <c r="L118" s="60"/>
      <c r="M118" s="60"/>
    </row>
    <row r="119" spans="1:13" ht="46.5" customHeight="1">
      <c r="A119" s="24">
        <f t="shared" si="0"/>
        <v>7</v>
      </c>
      <c r="B119" s="61" t="s">
        <v>324</v>
      </c>
      <c r="C119" s="61"/>
      <c r="D119" s="61"/>
      <c r="E119" s="50" t="s">
        <v>13</v>
      </c>
      <c r="F119" s="50"/>
      <c r="G119" s="50"/>
      <c r="H119" s="50" t="s">
        <v>219</v>
      </c>
      <c r="I119" s="50"/>
      <c r="J119" s="50"/>
      <c r="K119" s="60">
        <v>866.67</v>
      </c>
      <c r="L119" s="60"/>
      <c r="M119" s="60"/>
    </row>
    <row r="120" spans="1:13" ht="46.5" customHeight="1">
      <c r="A120" s="24">
        <f t="shared" si="0"/>
        <v>8</v>
      </c>
      <c r="B120" s="61" t="s">
        <v>325</v>
      </c>
      <c r="C120" s="61"/>
      <c r="D120" s="61"/>
      <c r="E120" s="50" t="s">
        <v>13</v>
      </c>
      <c r="F120" s="50"/>
      <c r="G120" s="50"/>
      <c r="H120" s="50" t="s">
        <v>219</v>
      </c>
      <c r="I120" s="50"/>
      <c r="J120" s="50"/>
      <c r="K120" s="60">
        <v>19900</v>
      </c>
      <c r="L120" s="60"/>
      <c r="M120" s="60"/>
    </row>
    <row r="121" spans="1:13" ht="36.75" customHeight="1">
      <c r="A121" s="24">
        <f>A119+1</f>
        <v>8</v>
      </c>
      <c r="B121" s="61" t="s">
        <v>308</v>
      </c>
      <c r="C121" s="61"/>
      <c r="D121" s="61"/>
      <c r="E121" s="50" t="s">
        <v>13</v>
      </c>
      <c r="F121" s="50"/>
      <c r="G121" s="50"/>
      <c r="H121" s="50" t="s">
        <v>309</v>
      </c>
      <c r="I121" s="50"/>
      <c r="J121" s="50"/>
      <c r="K121" s="60">
        <v>33100</v>
      </c>
      <c r="L121" s="60"/>
      <c r="M121" s="60"/>
    </row>
    <row r="122" spans="1:13" s="3" customFormat="1" ht="32.25" customHeight="1">
      <c r="A122" s="52" t="s">
        <v>374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s="3" customFormat="1" ht="34.5" customHeight="1">
      <c r="A123" s="28" t="s">
        <v>6</v>
      </c>
      <c r="B123" s="50" t="s">
        <v>43</v>
      </c>
      <c r="C123" s="50"/>
      <c r="D123" s="50"/>
      <c r="E123" s="50"/>
      <c r="F123" s="50"/>
      <c r="G123" s="50"/>
      <c r="H123" s="50"/>
      <c r="I123" s="50"/>
      <c r="J123" s="50"/>
      <c r="K123" s="50" t="s">
        <v>133</v>
      </c>
      <c r="L123" s="50"/>
      <c r="M123" s="50"/>
    </row>
    <row r="124" spans="1:13" s="3" customFormat="1" ht="17.25" customHeight="1">
      <c r="A124" s="10">
        <v>1</v>
      </c>
      <c r="B124" s="63" t="s">
        <v>44</v>
      </c>
      <c r="C124" s="63"/>
      <c r="D124" s="63"/>
      <c r="E124" s="63"/>
      <c r="F124" s="63"/>
      <c r="G124" s="63"/>
      <c r="H124" s="63"/>
      <c r="I124" s="63"/>
      <c r="J124" s="63"/>
      <c r="K124" s="62">
        <v>2</v>
      </c>
      <c r="L124" s="62"/>
      <c r="M124" s="62"/>
    </row>
    <row r="125" spans="1:13" s="3" customFormat="1">
      <c r="A125" s="10">
        <v>2</v>
      </c>
      <c r="B125" s="63" t="s">
        <v>45</v>
      </c>
      <c r="C125" s="63"/>
      <c r="D125" s="63"/>
      <c r="E125" s="63"/>
      <c r="F125" s="63"/>
      <c r="G125" s="63"/>
      <c r="H125" s="63"/>
      <c r="I125" s="63"/>
      <c r="J125" s="63"/>
      <c r="K125" s="62">
        <v>2</v>
      </c>
      <c r="L125" s="62"/>
      <c r="M125" s="62"/>
    </row>
    <row r="126" spans="1:13" s="3" customFormat="1">
      <c r="A126" s="10">
        <v>3</v>
      </c>
      <c r="B126" s="63" t="s">
        <v>46</v>
      </c>
      <c r="C126" s="63"/>
      <c r="D126" s="63"/>
      <c r="E126" s="63"/>
      <c r="F126" s="63"/>
      <c r="G126" s="63"/>
      <c r="H126" s="63"/>
      <c r="I126" s="63"/>
      <c r="J126" s="63"/>
      <c r="K126" s="62">
        <v>1</v>
      </c>
      <c r="L126" s="62"/>
      <c r="M126" s="62"/>
    </row>
    <row r="127" spans="1:13" s="3" customFormat="1">
      <c r="A127" s="10">
        <v>4</v>
      </c>
      <c r="B127" s="63" t="s">
        <v>47</v>
      </c>
      <c r="C127" s="63"/>
      <c r="D127" s="63"/>
      <c r="E127" s="63"/>
      <c r="F127" s="63"/>
      <c r="G127" s="63"/>
      <c r="H127" s="63"/>
      <c r="I127" s="63"/>
      <c r="J127" s="63"/>
      <c r="K127" s="62">
        <v>1</v>
      </c>
      <c r="L127" s="62"/>
      <c r="M127" s="62"/>
    </row>
    <row r="128" spans="1:13" s="3" customFormat="1">
      <c r="A128" s="10">
        <v>5</v>
      </c>
      <c r="B128" s="63" t="s">
        <v>48</v>
      </c>
      <c r="C128" s="63"/>
      <c r="D128" s="63"/>
      <c r="E128" s="63"/>
      <c r="F128" s="63"/>
      <c r="G128" s="63"/>
      <c r="H128" s="63"/>
      <c r="I128" s="63"/>
      <c r="J128" s="63"/>
      <c r="K128" s="62">
        <v>1</v>
      </c>
      <c r="L128" s="62"/>
      <c r="M128" s="62"/>
    </row>
    <row r="129" spans="1:13" s="3" customFormat="1">
      <c r="A129" s="10">
        <v>6</v>
      </c>
      <c r="B129" s="63" t="s">
        <v>49</v>
      </c>
      <c r="C129" s="63"/>
      <c r="D129" s="63"/>
      <c r="E129" s="63"/>
      <c r="F129" s="63"/>
      <c r="G129" s="63"/>
      <c r="H129" s="63"/>
      <c r="I129" s="63"/>
      <c r="J129" s="63"/>
      <c r="K129" s="62">
        <v>1</v>
      </c>
      <c r="L129" s="62"/>
      <c r="M129" s="62"/>
    </row>
    <row r="130" spans="1:13">
      <c r="A130" s="10">
        <v>7</v>
      </c>
      <c r="B130" s="63" t="s">
        <v>50</v>
      </c>
      <c r="C130" s="63"/>
      <c r="D130" s="63"/>
      <c r="E130" s="63"/>
      <c r="F130" s="63"/>
      <c r="G130" s="63"/>
      <c r="H130" s="63"/>
      <c r="I130" s="63"/>
      <c r="J130" s="63"/>
      <c r="K130" s="62">
        <v>1</v>
      </c>
      <c r="L130" s="62"/>
      <c r="M130" s="62"/>
    </row>
    <row r="131" spans="1:13">
      <c r="A131" s="10">
        <v>8</v>
      </c>
      <c r="B131" s="63" t="s">
        <v>51</v>
      </c>
      <c r="C131" s="63"/>
      <c r="D131" s="63"/>
      <c r="E131" s="63"/>
      <c r="F131" s="63"/>
      <c r="G131" s="63"/>
      <c r="H131" s="63"/>
      <c r="I131" s="63"/>
      <c r="J131" s="63"/>
      <c r="K131" s="62">
        <v>1</v>
      </c>
      <c r="L131" s="62"/>
      <c r="M131" s="62"/>
    </row>
    <row r="132" spans="1:13">
      <c r="A132" s="10">
        <v>9</v>
      </c>
      <c r="B132" s="63" t="s">
        <v>52</v>
      </c>
      <c r="C132" s="63"/>
      <c r="D132" s="63"/>
      <c r="E132" s="63"/>
      <c r="F132" s="63"/>
      <c r="G132" s="63"/>
      <c r="H132" s="63"/>
      <c r="I132" s="63"/>
      <c r="J132" s="63"/>
      <c r="K132" s="62">
        <v>1</v>
      </c>
      <c r="L132" s="62"/>
      <c r="M132" s="62"/>
    </row>
    <row r="133" spans="1:13">
      <c r="A133" s="10">
        <v>10</v>
      </c>
      <c r="B133" s="63" t="s">
        <v>53</v>
      </c>
      <c r="C133" s="63"/>
      <c r="D133" s="63"/>
      <c r="E133" s="63"/>
      <c r="F133" s="63"/>
      <c r="G133" s="63"/>
      <c r="H133" s="63"/>
      <c r="I133" s="63"/>
      <c r="J133" s="63"/>
      <c r="K133" s="62">
        <v>1</v>
      </c>
      <c r="L133" s="62"/>
      <c r="M133" s="62"/>
    </row>
    <row r="134" spans="1:13">
      <c r="A134" s="10">
        <v>11</v>
      </c>
      <c r="B134" s="63" t="s">
        <v>54</v>
      </c>
      <c r="C134" s="63"/>
      <c r="D134" s="63"/>
      <c r="E134" s="63"/>
      <c r="F134" s="63"/>
      <c r="G134" s="63"/>
      <c r="H134" s="63"/>
      <c r="I134" s="63"/>
      <c r="J134" s="63"/>
      <c r="K134" s="62">
        <v>1</v>
      </c>
      <c r="L134" s="62"/>
      <c r="M134" s="62"/>
    </row>
    <row r="135" spans="1:13">
      <c r="A135" s="10">
        <v>12</v>
      </c>
      <c r="B135" s="63" t="s">
        <v>55</v>
      </c>
      <c r="C135" s="63"/>
      <c r="D135" s="63"/>
      <c r="E135" s="63"/>
      <c r="F135" s="63"/>
      <c r="G135" s="63"/>
      <c r="H135" s="63"/>
      <c r="I135" s="63"/>
      <c r="J135" s="63"/>
      <c r="K135" s="62">
        <v>1</v>
      </c>
      <c r="L135" s="62"/>
      <c r="M135" s="62"/>
    </row>
    <row r="136" spans="1:13">
      <c r="A136" s="10">
        <v>13</v>
      </c>
      <c r="B136" s="63" t="s">
        <v>151</v>
      </c>
      <c r="C136" s="63"/>
      <c r="D136" s="63"/>
      <c r="E136" s="63"/>
      <c r="F136" s="63"/>
      <c r="G136" s="63"/>
      <c r="H136" s="63"/>
      <c r="I136" s="63"/>
      <c r="J136" s="63"/>
      <c r="K136" s="62">
        <v>1</v>
      </c>
      <c r="L136" s="62"/>
      <c r="M136" s="62"/>
    </row>
    <row r="137" spans="1:13">
      <c r="A137" s="10">
        <v>14</v>
      </c>
      <c r="B137" s="63" t="s">
        <v>152</v>
      </c>
      <c r="C137" s="63"/>
      <c r="D137" s="63"/>
      <c r="E137" s="63"/>
      <c r="F137" s="63"/>
      <c r="G137" s="63"/>
      <c r="H137" s="63"/>
      <c r="I137" s="63"/>
      <c r="J137" s="63"/>
      <c r="K137" s="62">
        <v>1</v>
      </c>
      <c r="L137" s="62"/>
      <c r="M137" s="62"/>
    </row>
    <row r="138" spans="1:13" s="4" customFormat="1" ht="31.5" customHeight="1">
      <c r="A138" s="64" t="s">
        <v>375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46.5" customHeight="1">
      <c r="A139" s="26" t="s">
        <v>6</v>
      </c>
      <c r="B139" s="50" t="s">
        <v>20</v>
      </c>
      <c r="C139" s="50"/>
      <c r="D139" s="50"/>
      <c r="E139" s="50"/>
      <c r="F139" s="26" t="s">
        <v>19</v>
      </c>
      <c r="G139" s="50" t="s">
        <v>15</v>
      </c>
      <c r="H139" s="50"/>
      <c r="I139" s="50"/>
      <c r="J139" s="41" t="s">
        <v>113</v>
      </c>
      <c r="K139" s="43"/>
      <c r="L139" s="50" t="s">
        <v>135</v>
      </c>
      <c r="M139" s="50"/>
    </row>
    <row r="140" spans="1:13" ht="21.75" customHeight="1">
      <c r="A140" s="98" t="s">
        <v>155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100"/>
    </row>
    <row r="141" spans="1:13" ht="31.5" customHeight="1">
      <c r="A141" s="23">
        <v>1</v>
      </c>
      <c r="B141" s="65" t="s">
        <v>33</v>
      </c>
      <c r="C141" s="65"/>
      <c r="D141" s="65"/>
      <c r="E141" s="65"/>
      <c r="F141" s="23" t="s">
        <v>13</v>
      </c>
      <c r="G141" s="61" t="s">
        <v>65</v>
      </c>
      <c r="H141" s="61"/>
      <c r="I141" s="61"/>
      <c r="J141" s="47" t="s">
        <v>250</v>
      </c>
      <c r="K141" s="49"/>
      <c r="L141" s="50" t="s">
        <v>60</v>
      </c>
      <c r="M141" s="50"/>
    </row>
    <row r="142" spans="1:13" ht="32.25" customHeight="1">
      <c r="A142" s="23">
        <v>2</v>
      </c>
      <c r="B142" s="95" t="s">
        <v>156</v>
      </c>
      <c r="C142" s="96"/>
      <c r="D142" s="96"/>
      <c r="E142" s="97"/>
      <c r="F142" s="23" t="s">
        <v>13</v>
      </c>
      <c r="G142" s="61" t="s">
        <v>65</v>
      </c>
      <c r="H142" s="61"/>
      <c r="I142" s="61"/>
      <c r="J142" s="47" t="s">
        <v>250</v>
      </c>
      <c r="K142" s="49"/>
      <c r="L142" s="50" t="s">
        <v>60</v>
      </c>
      <c r="M142" s="50"/>
    </row>
    <row r="143" spans="1:13" ht="28.5" customHeight="1">
      <c r="A143" s="23">
        <v>3</v>
      </c>
      <c r="B143" s="95" t="s">
        <v>157</v>
      </c>
      <c r="C143" s="96"/>
      <c r="D143" s="96"/>
      <c r="E143" s="97"/>
      <c r="F143" s="23" t="s">
        <v>13</v>
      </c>
      <c r="G143" s="61" t="s">
        <v>65</v>
      </c>
      <c r="H143" s="61"/>
      <c r="I143" s="61"/>
      <c r="J143" s="47" t="s">
        <v>250</v>
      </c>
      <c r="K143" s="49"/>
      <c r="L143" s="50" t="s">
        <v>60</v>
      </c>
      <c r="M143" s="50"/>
    </row>
    <row r="144" spans="1:13" ht="32.25" customHeight="1">
      <c r="A144" s="23">
        <v>4</v>
      </c>
      <c r="B144" s="95" t="s">
        <v>59</v>
      </c>
      <c r="C144" s="96"/>
      <c r="D144" s="96"/>
      <c r="E144" s="97"/>
      <c r="F144" s="23" t="s">
        <v>13</v>
      </c>
      <c r="G144" s="61" t="s">
        <v>65</v>
      </c>
      <c r="H144" s="61"/>
      <c r="I144" s="61"/>
      <c r="J144" s="47" t="s">
        <v>250</v>
      </c>
      <c r="K144" s="49"/>
      <c r="L144" s="50" t="s">
        <v>60</v>
      </c>
      <c r="M144" s="50"/>
    </row>
    <row r="145" spans="1:13" ht="33.75" customHeight="1">
      <c r="A145" s="23">
        <v>5</v>
      </c>
      <c r="B145" s="95" t="s">
        <v>158</v>
      </c>
      <c r="C145" s="96"/>
      <c r="D145" s="96"/>
      <c r="E145" s="97"/>
      <c r="F145" s="23" t="s">
        <v>13</v>
      </c>
      <c r="G145" s="61" t="s">
        <v>159</v>
      </c>
      <c r="H145" s="61"/>
      <c r="I145" s="61"/>
      <c r="J145" s="47" t="s">
        <v>250</v>
      </c>
      <c r="K145" s="49"/>
      <c r="L145" s="50" t="s">
        <v>60</v>
      </c>
      <c r="M145" s="50"/>
    </row>
    <row r="146" spans="1:13" ht="29.25" customHeight="1">
      <c r="A146" s="23">
        <v>6</v>
      </c>
      <c r="B146" s="95" t="s">
        <v>160</v>
      </c>
      <c r="C146" s="96"/>
      <c r="D146" s="96"/>
      <c r="E146" s="97"/>
      <c r="F146" s="23" t="s">
        <v>13</v>
      </c>
      <c r="G146" s="61" t="s">
        <v>66</v>
      </c>
      <c r="H146" s="61"/>
      <c r="I146" s="61"/>
      <c r="J146" s="47" t="s">
        <v>250</v>
      </c>
      <c r="K146" s="49"/>
      <c r="L146" s="50" t="s">
        <v>60</v>
      </c>
      <c r="M146" s="50"/>
    </row>
    <row r="147" spans="1:13" ht="32.25" customHeight="1">
      <c r="A147" s="23">
        <v>7</v>
      </c>
      <c r="B147" s="95" t="s">
        <v>161</v>
      </c>
      <c r="C147" s="96"/>
      <c r="D147" s="96"/>
      <c r="E147" s="97"/>
      <c r="F147" s="23" t="s">
        <v>13</v>
      </c>
      <c r="G147" s="61" t="s">
        <v>66</v>
      </c>
      <c r="H147" s="61"/>
      <c r="I147" s="61"/>
      <c r="J147" s="47" t="s">
        <v>250</v>
      </c>
      <c r="K147" s="49"/>
      <c r="L147" s="50" t="s">
        <v>60</v>
      </c>
      <c r="M147" s="50"/>
    </row>
    <row r="148" spans="1:13" ht="33" customHeight="1">
      <c r="A148" s="23">
        <v>8</v>
      </c>
      <c r="B148" s="95" t="s">
        <v>162</v>
      </c>
      <c r="C148" s="96"/>
      <c r="D148" s="96"/>
      <c r="E148" s="97"/>
      <c r="F148" s="23" t="s">
        <v>13</v>
      </c>
      <c r="G148" s="61" t="s">
        <v>163</v>
      </c>
      <c r="H148" s="61"/>
      <c r="I148" s="61"/>
      <c r="J148" s="47" t="s">
        <v>250</v>
      </c>
      <c r="K148" s="49"/>
      <c r="L148" s="50" t="s">
        <v>60</v>
      </c>
      <c r="M148" s="50"/>
    </row>
    <row r="149" spans="1:13" ht="34.5" customHeight="1">
      <c r="A149" s="23">
        <v>9</v>
      </c>
      <c r="B149" s="95" t="s">
        <v>164</v>
      </c>
      <c r="C149" s="96"/>
      <c r="D149" s="96"/>
      <c r="E149" s="97"/>
      <c r="F149" s="23" t="s">
        <v>13</v>
      </c>
      <c r="G149" s="61" t="s">
        <v>65</v>
      </c>
      <c r="H149" s="61"/>
      <c r="I149" s="61"/>
      <c r="J149" s="47" t="s">
        <v>250</v>
      </c>
      <c r="K149" s="49"/>
      <c r="L149" s="50" t="s">
        <v>60</v>
      </c>
      <c r="M149" s="50"/>
    </row>
    <row r="150" spans="1:13" ht="24.75" customHeight="1">
      <c r="A150" s="98" t="s">
        <v>165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</row>
    <row r="151" spans="1:13" ht="30" customHeight="1">
      <c r="A151" s="23">
        <v>1</v>
      </c>
      <c r="B151" s="65" t="s">
        <v>166</v>
      </c>
      <c r="C151" s="65"/>
      <c r="D151" s="65"/>
      <c r="E151" s="65"/>
      <c r="F151" s="23" t="s">
        <v>13</v>
      </c>
      <c r="G151" s="61" t="s">
        <v>66</v>
      </c>
      <c r="H151" s="61"/>
      <c r="I151" s="61"/>
      <c r="J151" s="47" t="s">
        <v>250</v>
      </c>
      <c r="K151" s="49"/>
      <c r="L151" s="50" t="s">
        <v>60</v>
      </c>
      <c r="M151" s="50"/>
    </row>
    <row r="152" spans="1:13" ht="30.75" customHeight="1">
      <c r="A152" s="23">
        <v>2</v>
      </c>
      <c r="B152" s="65" t="s">
        <v>167</v>
      </c>
      <c r="C152" s="65"/>
      <c r="D152" s="65"/>
      <c r="E152" s="65"/>
      <c r="F152" s="23" t="s">
        <v>13</v>
      </c>
      <c r="G152" s="61" t="s">
        <v>65</v>
      </c>
      <c r="H152" s="61"/>
      <c r="I152" s="61"/>
      <c r="J152" s="47" t="s">
        <v>250</v>
      </c>
      <c r="K152" s="49"/>
      <c r="L152" s="50" t="s">
        <v>60</v>
      </c>
      <c r="M152" s="50"/>
    </row>
    <row r="153" spans="1:13" ht="30.75" customHeight="1">
      <c r="A153" s="23">
        <v>3</v>
      </c>
      <c r="B153" s="65" t="s">
        <v>168</v>
      </c>
      <c r="C153" s="65"/>
      <c r="D153" s="65"/>
      <c r="E153" s="65"/>
      <c r="F153" s="23" t="s">
        <v>13</v>
      </c>
      <c r="G153" s="61" t="s">
        <v>66</v>
      </c>
      <c r="H153" s="61"/>
      <c r="I153" s="61"/>
      <c r="J153" s="47" t="s">
        <v>250</v>
      </c>
      <c r="K153" s="49"/>
      <c r="L153" s="50" t="s">
        <v>60</v>
      </c>
      <c r="M153" s="50"/>
    </row>
    <row r="154" spans="1:13" ht="31.5" customHeight="1">
      <c r="A154" s="23">
        <v>4</v>
      </c>
      <c r="B154" s="95" t="s">
        <v>169</v>
      </c>
      <c r="C154" s="96"/>
      <c r="D154" s="96"/>
      <c r="E154" s="97"/>
      <c r="F154" s="23" t="s">
        <v>13</v>
      </c>
      <c r="G154" s="61" t="s">
        <v>66</v>
      </c>
      <c r="H154" s="61"/>
      <c r="I154" s="61"/>
      <c r="J154" s="47" t="s">
        <v>250</v>
      </c>
      <c r="K154" s="49"/>
      <c r="L154" s="50" t="s">
        <v>60</v>
      </c>
      <c r="M154" s="50"/>
    </row>
    <row r="155" spans="1:13" ht="33" customHeight="1">
      <c r="A155" s="23">
        <v>5</v>
      </c>
      <c r="B155" s="95" t="s">
        <v>158</v>
      </c>
      <c r="C155" s="96"/>
      <c r="D155" s="96"/>
      <c r="E155" s="97"/>
      <c r="F155" s="23" t="s">
        <v>13</v>
      </c>
      <c r="G155" s="61" t="s">
        <v>66</v>
      </c>
      <c r="H155" s="61"/>
      <c r="I155" s="61"/>
      <c r="J155" s="47" t="s">
        <v>250</v>
      </c>
      <c r="K155" s="49"/>
      <c r="L155" s="50" t="s">
        <v>60</v>
      </c>
      <c r="M155" s="50"/>
    </row>
    <row r="156" spans="1:13" ht="30" customHeight="1">
      <c r="A156" s="23">
        <v>6</v>
      </c>
      <c r="B156" s="65" t="s">
        <v>170</v>
      </c>
      <c r="C156" s="65"/>
      <c r="D156" s="65"/>
      <c r="E156" s="65"/>
      <c r="F156" s="23" t="s">
        <v>13</v>
      </c>
      <c r="G156" s="61" t="s">
        <v>65</v>
      </c>
      <c r="H156" s="61"/>
      <c r="I156" s="61"/>
      <c r="J156" s="47" t="s">
        <v>250</v>
      </c>
      <c r="K156" s="49"/>
      <c r="L156" s="50" t="s">
        <v>60</v>
      </c>
      <c r="M156" s="50"/>
    </row>
    <row r="157" spans="1:13" ht="27.75" customHeight="1">
      <c r="A157" s="23">
        <v>7</v>
      </c>
      <c r="B157" s="65" t="s">
        <v>171</v>
      </c>
      <c r="C157" s="65"/>
      <c r="D157" s="65"/>
      <c r="E157" s="65"/>
      <c r="F157" s="23" t="s">
        <v>13</v>
      </c>
      <c r="G157" s="61" t="s">
        <v>65</v>
      </c>
      <c r="H157" s="61"/>
      <c r="I157" s="61"/>
      <c r="J157" s="47" t="s">
        <v>250</v>
      </c>
      <c r="K157" s="49"/>
      <c r="L157" s="50" t="s">
        <v>60</v>
      </c>
      <c r="M157" s="50"/>
    </row>
    <row r="158" spans="1:13" ht="32.25" customHeight="1">
      <c r="A158" s="23">
        <v>8</v>
      </c>
      <c r="B158" s="65" t="s">
        <v>172</v>
      </c>
      <c r="C158" s="65"/>
      <c r="D158" s="65"/>
      <c r="E158" s="65"/>
      <c r="F158" s="23" t="s">
        <v>13</v>
      </c>
      <c r="G158" s="61" t="s">
        <v>65</v>
      </c>
      <c r="H158" s="61"/>
      <c r="I158" s="61"/>
      <c r="J158" s="47" t="s">
        <v>250</v>
      </c>
      <c r="K158" s="49"/>
      <c r="L158" s="50" t="s">
        <v>60</v>
      </c>
      <c r="M158" s="50"/>
    </row>
    <row r="159" spans="1:13" ht="30" customHeight="1">
      <c r="A159" s="98" t="s">
        <v>154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100"/>
    </row>
    <row r="160" spans="1:13" ht="30" customHeight="1">
      <c r="A160" s="22">
        <v>1</v>
      </c>
      <c r="B160" s="65" t="s">
        <v>33</v>
      </c>
      <c r="C160" s="65"/>
      <c r="D160" s="65"/>
      <c r="E160" s="65"/>
      <c r="F160" s="22" t="s">
        <v>13</v>
      </c>
      <c r="G160" s="61" t="s">
        <v>24</v>
      </c>
      <c r="H160" s="61"/>
      <c r="I160" s="61"/>
      <c r="J160" s="47">
        <v>32040.67</v>
      </c>
      <c r="K160" s="49"/>
      <c r="L160" s="50" t="s">
        <v>60</v>
      </c>
      <c r="M160" s="50"/>
    </row>
    <row r="161" spans="1:13" ht="31.5" customHeight="1">
      <c r="A161" s="22">
        <v>2</v>
      </c>
      <c r="B161" s="65" t="s">
        <v>58</v>
      </c>
      <c r="C161" s="65"/>
      <c r="D161" s="65"/>
      <c r="E161" s="65"/>
      <c r="F161" s="22" t="s">
        <v>13</v>
      </c>
      <c r="G161" s="61" t="s">
        <v>24</v>
      </c>
      <c r="H161" s="61"/>
      <c r="I161" s="61"/>
      <c r="J161" s="47">
        <v>27071</v>
      </c>
      <c r="K161" s="49"/>
      <c r="L161" s="50" t="s">
        <v>60</v>
      </c>
      <c r="M161" s="50"/>
    </row>
    <row r="162" spans="1:13" ht="30" customHeight="1">
      <c r="A162" s="22">
        <v>3</v>
      </c>
      <c r="B162" s="65" t="s">
        <v>59</v>
      </c>
      <c r="C162" s="65"/>
      <c r="D162" s="65"/>
      <c r="E162" s="65"/>
      <c r="F162" s="22" t="s">
        <v>13</v>
      </c>
      <c r="G162" s="61" t="s">
        <v>24</v>
      </c>
      <c r="H162" s="61"/>
      <c r="I162" s="61"/>
      <c r="J162" s="47">
        <v>20476.330000000002</v>
      </c>
      <c r="K162" s="49"/>
      <c r="L162" s="50" t="s">
        <v>14</v>
      </c>
      <c r="M162" s="50"/>
    </row>
    <row r="163" spans="1:13" ht="30" customHeight="1">
      <c r="A163" s="22">
        <v>4</v>
      </c>
      <c r="B163" s="65" t="s">
        <v>138</v>
      </c>
      <c r="C163" s="65"/>
      <c r="D163" s="65"/>
      <c r="E163" s="65"/>
      <c r="F163" s="22" t="s">
        <v>13</v>
      </c>
      <c r="G163" s="56" t="s">
        <v>29</v>
      </c>
      <c r="H163" s="57"/>
      <c r="I163" s="58"/>
      <c r="J163" s="47">
        <v>8260</v>
      </c>
      <c r="K163" s="49"/>
      <c r="L163" s="50" t="s">
        <v>60</v>
      </c>
      <c r="M163" s="50"/>
    </row>
    <row r="164" spans="1:13" ht="30" customHeight="1">
      <c r="A164" s="22">
        <v>5</v>
      </c>
      <c r="B164" s="65" t="s">
        <v>61</v>
      </c>
      <c r="C164" s="65"/>
      <c r="D164" s="65"/>
      <c r="E164" s="65"/>
      <c r="F164" s="22" t="s">
        <v>13</v>
      </c>
      <c r="G164" s="61" t="s">
        <v>24</v>
      </c>
      <c r="H164" s="61"/>
      <c r="I164" s="61"/>
      <c r="J164" s="47">
        <v>18715.330000000002</v>
      </c>
      <c r="K164" s="49"/>
      <c r="L164" s="50" t="s">
        <v>60</v>
      </c>
      <c r="M164" s="50"/>
    </row>
    <row r="165" spans="1:13" ht="30" customHeight="1">
      <c r="A165" s="22">
        <v>6</v>
      </c>
      <c r="B165" s="65" t="s">
        <v>62</v>
      </c>
      <c r="C165" s="65"/>
      <c r="D165" s="65"/>
      <c r="E165" s="65"/>
      <c r="F165" s="22" t="s">
        <v>13</v>
      </c>
      <c r="G165" s="61" t="s">
        <v>63</v>
      </c>
      <c r="H165" s="61"/>
      <c r="I165" s="61"/>
      <c r="J165" s="47">
        <v>17434</v>
      </c>
      <c r="K165" s="49"/>
      <c r="L165" s="50" t="s">
        <v>60</v>
      </c>
      <c r="M165" s="50"/>
    </row>
    <row r="166" spans="1:13" ht="31.7" customHeight="1">
      <c r="A166" s="22">
        <v>7</v>
      </c>
      <c r="B166" s="61" t="s">
        <v>202</v>
      </c>
      <c r="C166" s="61"/>
      <c r="D166" s="61"/>
      <c r="E166" s="61"/>
      <c r="F166" s="22" t="s">
        <v>13</v>
      </c>
      <c r="G166" s="61" t="s">
        <v>24</v>
      </c>
      <c r="H166" s="61"/>
      <c r="I166" s="61"/>
      <c r="J166" s="47">
        <v>6497.67</v>
      </c>
      <c r="K166" s="49"/>
      <c r="L166" s="50" t="s">
        <v>60</v>
      </c>
      <c r="M166" s="50"/>
    </row>
    <row r="167" spans="1:13" ht="30" customHeight="1">
      <c r="A167" s="22">
        <v>8</v>
      </c>
      <c r="B167" s="61" t="s">
        <v>227</v>
      </c>
      <c r="C167" s="61"/>
      <c r="D167" s="61"/>
      <c r="E167" s="61"/>
      <c r="F167" s="22" t="s">
        <v>13</v>
      </c>
      <c r="G167" s="61" t="s">
        <v>29</v>
      </c>
      <c r="H167" s="61"/>
      <c r="I167" s="61"/>
      <c r="J167" s="47">
        <v>3654.67</v>
      </c>
      <c r="K167" s="49"/>
      <c r="L167" s="50" t="s">
        <v>60</v>
      </c>
      <c r="M167" s="50"/>
    </row>
    <row r="168" spans="1:13" ht="30" customHeight="1">
      <c r="A168" s="22">
        <v>9</v>
      </c>
      <c r="B168" s="61" t="s">
        <v>228</v>
      </c>
      <c r="C168" s="61"/>
      <c r="D168" s="61"/>
      <c r="E168" s="61"/>
      <c r="F168" s="22" t="s">
        <v>13</v>
      </c>
      <c r="G168" s="61" t="s">
        <v>29</v>
      </c>
      <c r="H168" s="61"/>
      <c r="I168" s="61"/>
      <c r="J168" s="47">
        <v>3917.33</v>
      </c>
      <c r="K168" s="49"/>
      <c r="L168" s="50" t="s">
        <v>60</v>
      </c>
      <c r="M168" s="50"/>
    </row>
    <row r="169" spans="1:13" ht="30" customHeight="1">
      <c r="A169" s="22">
        <v>10</v>
      </c>
      <c r="B169" s="61" t="s">
        <v>229</v>
      </c>
      <c r="C169" s="61"/>
      <c r="D169" s="61"/>
      <c r="E169" s="61"/>
      <c r="F169" s="22" t="s">
        <v>13</v>
      </c>
      <c r="G169" s="61" t="s">
        <v>85</v>
      </c>
      <c r="H169" s="61"/>
      <c r="I169" s="61"/>
      <c r="J169" s="47">
        <v>3307.33</v>
      </c>
      <c r="K169" s="49"/>
      <c r="L169" s="50" t="s">
        <v>60</v>
      </c>
      <c r="M169" s="50"/>
    </row>
    <row r="170" spans="1:13" ht="30.75" customHeight="1">
      <c r="A170" s="98" t="s">
        <v>230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100"/>
    </row>
    <row r="171" spans="1:13" ht="30" customHeight="1">
      <c r="A171" s="22">
        <v>1</v>
      </c>
      <c r="B171" s="65" t="s">
        <v>32</v>
      </c>
      <c r="C171" s="65"/>
      <c r="D171" s="65"/>
      <c r="E171" s="65"/>
      <c r="F171" s="22" t="s">
        <v>13</v>
      </c>
      <c r="G171" s="61" t="s">
        <v>24</v>
      </c>
      <c r="H171" s="61"/>
      <c r="I171" s="61"/>
      <c r="J171" s="47">
        <v>12248.33</v>
      </c>
      <c r="K171" s="49"/>
      <c r="L171" s="50" t="s">
        <v>60</v>
      </c>
      <c r="M171" s="50"/>
    </row>
    <row r="172" spans="1:13" ht="29.25" customHeight="1">
      <c r="A172" s="22">
        <v>2</v>
      </c>
      <c r="B172" s="65" t="s">
        <v>64</v>
      </c>
      <c r="C172" s="65"/>
      <c r="D172" s="65"/>
      <c r="E172" s="65"/>
      <c r="F172" s="22" t="s">
        <v>13</v>
      </c>
      <c r="G172" s="61" t="s">
        <v>24</v>
      </c>
      <c r="H172" s="61"/>
      <c r="I172" s="61"/>
      <c r="J172" s="47">
        <v>7900</v>
      </c>
      <c r="K172" s="49"/>
      <c r="L172" s="50" t="s">
        <v>60</v>
      </c>
      <c r="M172" s="50"/>
    </row>
    <row r="173" spans="1:13" ht="35.25" customHeight="1">
      <c r="A173" s="22">
        <v>3</v>
      </c>
      <c r="B173" s="65" t="s">
        <v>234</v>
      </c>
      <c r="C173" s="65"/>
      <c r="D173" s="65"/>
      <c r="E173" s="65"/>
      <c r="F173" s="22" t="s">
        <v>13</v>
      </c>
      <c r="G173" s="61" t="s">
        <v>24</v>
      </c>
      <c r="H173" s="61"/>
      <c r="I173" s="61"/>
      <c r="J173" s="47">
        <v>9830</v>
      </c>
      <c r="K173" s="49"/>
      <c r="L173" s="50" t="s">
        <v>14</v>
      </c>
      <c r="M173" s="50"/>
    </row>
    <row r="174" spans="1:13" ht="35.25" customHeight="1">
      <c r="A174" s="22">
        <v>4</v>
      </c>
      <c r="B174" s="65" t="s">
        <v>138</v>
      </c>
      <c r="C174" s="65"/>
      <c r="D174" s="65"/>
      <c r="E174" s="65"/>
      <c r="F174" s="22" t="s">
        <v>13</v>
      </c>
      <c r="G174" s="56" t="s">
        <v>29</v>
      </c>
      <c r="H174" s="57"/>
      <c r="I174" s="58"/>
      <c r="J174" s="47">
        <v>2756</v>
      </c>
      <c r="K174" s="49"/>
      <c r="L174" s="50" t="s">
        <v>60</v>
      </c>
      <c r="M174" s="50"/>
    </row>
    <row r="175" spans="1:13" ht="33" customHeight="1">
      <c r="A175" s="22">
        <v>5</v>
      </c>
      <c r="B175" s="65" t="s">
        <v>61</v>
      </c>
      <c r="C175" s="65"/>
      <c r="D175" s="65"/>
      <c r="E175" s="65"/>
      <c r="F175" s="22" t="s">
        <v>13</v>
      </c>
      <c r="G175" s="61" t="s">
        <v>65</v>
      </c>
      <c r="H175" s="61"/>
      <c r="I175" s="61"/>
      <c r="J175" s="47">
        <v>18715.330000000002</v>
      </c>
      <c r="K175" s="49"/>
      <c r="L175" s="50" t="s">
        <v>60</v>
      </c>
      <c r="M175" s="50"/>
    </row>
    <row r="176" spans="1:13" ht="31.5" customHeight="1">
      <c r="A176" s="22">
        <v>6</v>
      </c>
      <c r="B176" s="65" t="s">
        <v>62</v>
      </c>
      <c r="C176" s="65"/>
      <c r="D176" s="65"/>
      <c r="E176" s="65"/>
      <c r="F176" s="22" t="s">
        <v>13</v>
      </c>
      <c r="G176" s="61" t="s">
        <v>66</v>
      </c>
      <c r="H176" s="61"/>
      <c r="I176" s="61"/>
      <c r="J176" s="47">
        <v>17434</v>
      </c>
      <c r="K176" s="49"/>
      <c r="L176" s="50" t="s">
        <v>60</v>
      </c>
      <c r="M176" s="50"/>
    </row>
    <row r="177" spans="1:13" ht="34.5" customHeight="1">
      <c r="A177" s="22">
        <v>7</v>
      </c>
      <c r="B177" s="61" t="s">
        <v>202</v>
      </c>
      <c r="C177" s="61"/>
      <c r="D177" s="61"/>
      <c r="E177" s="61"/>
      <c r="F177" s="22" t="s">
        <v>13</v>
      </c>
      <c r="G177" s="61" t="s">
        <v>24</v>
      </c>
      <c r="H177" s="61"/>
      <c r="I177" s="61"/>
      <c r="J177" s="47">
        <v>6497.67</v>
      </c>
      <c r="K177" s="49"/>
      <c r="L177" s="50" t="s">
        <v>60</v>
      </c>
      <c r="M177" s="50"/>
    </row>
    <row r="178" spans="1:13" ht="33" customHeight="1">
      <c r="A178" s="22">
        <v>8</v>
      </c>
      <c r="B178" s="61" t="s">
        <v>227</v>
      </c>
      <c r="C178" s="61"/>
      <c r="D178" s="61"/>
      <c r="E178" s="61"/>
      <c r="F178" s="22" t="s">
        <v>13</v>
      </c>
      <c r="G178" s="61" t="s">
        <v>29</v>
      </c>
      <c r="H178" s="61"/>
      <c r="I178" s="61"/>
      <c r="J178" s="47">
        <v>3654.67</v>
      </c>
      <c r="K178" s="49"/>
      <c r="L178" s="50" t="s">
        <v>60</v>
      </c>
      <c r="M178" s="50"/>
    </row>
    <row r="179" spans="1:13" ht="36.75" customHeight="1">
      <c r="A179" s="22">
        <v>9</v>
      </c>
      <c r="B179" s="61" t="s">
        <v>228</v>
      </c>
      <c r="C179" s="61"/>
      <c r="D179" s="61"/>
      <c r="E179" s="61"/>
      <c r="F179" s="22" t="s">
        <v>13</v>
      </c>
      <c r="G179" s="61" t="s">
        <v>29</v>
      </c>
      <c r="H179" s="61"/>
      <c r="I179" s="61"/>
      <c r="J179" s="47">
        <v>3917.33</v>
      </c>
      <c r="K179" s="49"/>
      <c r="L179" s="50" t="s">
        <v>60</v>
      </c>
      <c r="M179" s="50"/>
    </row>
    <row r="180" spans="1:13" ht="34.5" customHeight="1">
      <c r="A180" s="22">
        <v>10</v>
      </c>
      <c r="B180" s="61" t="s">
        <v>229</v>
      </c>
      <c r="C180" s="61"/>
      <c r="D180" s="61"/>
      <c r="E180" s="61"/>
      <c r="F180" s="22" t="s">
        <v>13</v>
      </c>
      <c r="G180" s="61" t="s">
        <v>85</v>
      </c>
      <c r="H180" s="61"/>
      <c r="I180" s="61"/>
      <c r="J180" s="47">
        <v>3307.33</v>
      </c>
      <c r="K180" s="49"/>
      <c r="L180" s="50" t="s">
        <v>60</v>
      </c>
      <c r="M180" s="50"/>
    </row>
    <row r="181" spans="1:13" ht="30" customHeight="1">
      <c r="A181" s="24">
        <v>11</v>
      </c>
      <c r="B181" s="65" t="s">
        <v>157</v>
      </c>
      <c r="C181" s="65"/>
      <c r="D181" s="65"/>
      <c r="E181" s="65"/>
      <c r="F181" s="24" t="s">
        <v>13</v>
      </c>
      <c r="G181" s="66" t="s">
        <v>29</v>
      </c>
      <c r="H181" s="66"/>
      <c r="I181" s="66"/>
      <c r="J181" s="47" t="s">
        <v>250</v>
      </c>
      <c r="K181" s="49"/>
      <c r="L181" s="50" t="s">
        <v>60</v>
      </c>
      <c r="M181" s="50"/>
    </row>
    <row r="182" spans="1:13" ht="30" customHeight="1">
      <c r="A182" s="24">
        <v>12</v>
      </c>
      <c r="B182" s="65" t="s">
        <v>296</v>
      </c>
      <c r="C182" s="65"/>
      <c r="D182" s="65"/>
      <c r="E182" s="65"/>
      <c r="F182" s="24" t="s">
        <v>13</v>
      </c>
      <c r="G182" s="66" t="s">
        <v>29</v>
      </c>
      <c r="H182" s="66"/>
      <c r="I182" s="66"/>
      <c r="J182" s="47" t="s">
        <v>341</v>
      </c>
      <c r="K182" s="49"/>
      <c r="L182" s="50" t="s">
        <v>60</v>
      </c>
      <c r="M182" s="50"/>
    </row>
    <row r="183" spans="1:13" ht="40.5" customHeight="1">
      <c r="A183" s="24">
        <v>13</v>
      </c>
      <c r="B183" s="65" t="s">
        <v>153</v>
      </c>
      <c r="C183" s="65"/>
      <c r="D183" s="65"/>
      <c r="E183" s="65"/>
      <c r="F183" s="24" t="s">
        <v>13</v>
      </c>
      <c r="G183" s="66" t="s">
        <v>29</v>
      </c>
      <c r="H183" s="66"/>
      <c r="I183" s="66"/>
      <c r="J183" s="47" t="s">
        <v>341</v>
      </c>
      <c r="K183" s="49"/>
      <c r="L183" s="50" t="s">
        <v>60</v>
      </c>
      <c r="M183" s="50"/>
    </row>
    <row r="184" spans="1:13" s="4" customFormat="1" ht="21.75" customHeight="1">
      <c r="A184" s="59" t="s">
        <v>376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39.75" customHeight="1">
      <c r="A185" s="20" t="s">
        <v>6</v>
      </c>
      <c r="B185" s="67" t="s">
        <v>67</v>
      </c>
      <c r="C185" s="67"/>
      <c r="D185" s="67"/>
      <c r="E185" s="67"/>
      <c r="F185" s="20" t="s">
        <v>19</v>
      </c>
      <c r="G185" s="67" t="s">
        <v>15</v>
      </c>
      <c r="H185" s="67"/>
      <c r="I185" s="67"/>
      <c r="J185" s="53" t="s">
        <v>113</v>
      </c>
      <c r="K185" s="54"/>
      <c r="L185" s="67" t="s">
        <v>18</v>
      </c>
      <c r="M185" s="67"/>
    </row>
    <row r="186" spans="1:13" ht="30" customHeight="1">
      <c r="A186" s="24">
        <v>1</v>
      </c>
      <c r="B186" s="65" t="s">
        <v>301</v>
      </c>
      <c r="C186" s="65"/>
      <c r="D186" s="65"/>
      <c r="E186" s="65"/>
      <c r="F186" s="24" t="s">
        <v>13</v>
      </c>
      <c r="G186" s="61" t="s">
        <v>29</v>
      </c>
      <c r="H186" s="61"/>
      <c r="I186" s="61"/>
      <c r="J186" s="47">
        <v>19627.330000000002</v>
      </c>
      <c r="K186" s="49"/>
      <c r="L186" s="50" t="s">
        <v>60</v>
      </c>
      <c r="M186" s="50"/>
    </row>
    <row r="187" spans="1:13" ht="29.25" customHeight="1">
      <c r="A187" s="24">
        <v>2</v>
      </c>
      <c r="B187" s="65" t="s">
        <v>68</v>
      </c>
      <c r="C187" s="65"/>
      <c r="D187" s="65"/>
      <c r="E187" s="65"/>
      <c r="F187" s="24" t="s">
        <v>13</v>
      </c>
      <c r="G187" s="66" t="s">
        <v>29</v>
      </c>
      <c r="H187" s="66"/>
      <c r="I187" s="66"/>
      <c r="J187" s="47">
        <v>37460.660000000003</v>
      </c>
      <c r="K187" s="49"/>
      <c r="L187" s="50" t="s">
        <v>69</v>
      </c>
      <c r="M187" s="50"/>
    </row>
    <row r="188" spans="1:13" ht="29.25" customHeight="1">
      <c r="A188" s="24">
        <v>3</v>
      </c>
      <c r="B188" s="65" t="s">
        <v>96</v>
      </c>
      <c r="C188" s="65"/>
      <c r="D188" s="65"/>
      <c r="E188" s="65"/>
      <c r="F188" s="24" t="s">
        <v>13</v>
      </c>
      <c r="G188" s="66" t="s">
        <v>29</v>
      </c>
      <c r="H188" s="66"/>
      <c r="I188" s="66"/>
      <c r="J188" s="47">
        <v>2722.33</v>
      </c>
      <c r="K188" s="49"/>
      <c r="L188" s="50" t="s">
        <v>14</v>
      </c>
      <c r="M188" s="50"/>
    </row>
    <row r="189" spans="1:13" ht="30" customHeight="1">
      <c r="A189" s="24">
        <v>4</v>
      </c>
      <c r="B189" s="72" t="s">
        <v>189</v>
      </c>
      <c r="C189" s="73"/>
      <c r="D189" s="73"/>
      <c r="E189" s="74"/>
      <c r="F189" s="24" t="s">
        <v>13</v>
      </c>
      <c r="G189" s="61" t="s">
        <v>29</v>
      </c>
      <c r="H189" s="61"/>
      <c r="I189" s="61"/>
      <c r="J189" s="47">
        <v>6290</v>
      </c>
      <c r="K189" s="49"/>
      <c r="L189" s="50" t="s">
        <v>14</v>
      </c>
      <c r="M189" s="50"/>
    </row>
    <row r="190" spans="1:13" ht="45.75" customHeight="1">
      <c r="A190" s="24">
        <v>5</v>
      </c>
      <c r="B190" s="65" t="s">
        <v>148</v>
      </c>
      <c r="C190" s="65"/>
      <c r="D190" s="65"/>
      <c r="E190" s="65"/>
      <c r="F190" s="24" t="s">
        <v>139</v>
      </c>
      <c r="G190" s="61" t="s">
        <v>342</v>
      </c>
      <c r="H190" s="61"/>
      <c r="I190" s="61"/>
      <c r="J190" s="47">
        <v>4659</v>
      </c>
      <c r="K190" s="49"/>
      <c r="L190" s="50" t="s">
        <v>14</v>
      </c>
      <c r="M190" s="50"/>
    </row>
    <row r="191" spans="1:13" ht="45" customHeight="1">
      <c r="A191" s="24">
        <v>6</v>
      </c>
      <c r="B191" s="65" t="s">
        <v>149</v>
      </c>
      <c r="C191" s="65"/>
      <c r="D191" s="65"/>
      <c r="E191" s="65"/>
      <c r="F191" s="24" t="s">
        <v>188</v>
      </c>
      <c r="G191" s="56" t="s">
        <v>343</v>
      </c>
      <c r="H191" s="57"/>
      <c r="I191" s="58"/>
      <c r="J191" s="47">
        <v>3250</v>
      </c>
      <c r="K191" s="49"/>
      <c r="L191" s="50" t="s">
        <v>14</v>
      </c>
      <c r="M191" s="50"/>
    </row>
    <row r="192" spans="1:13" ht="29.25" customHeight="1">
      <c r="A192" s="24">
        <v>7</v>
      </c>
      <c r="B192" s="65" t="s">
        <v>191</v>
      </c>
      <c r="C192" s="65"/>
      <c r="D192" s="65"/>
      <c r="E192" s="65"/>
      <c r="F192" s="24" t="s">
        <v>13</v>
      </c>
      <c r="G192" s="61" t="s">
        <v>29</v>
      </c>
      <c r="H192" s="61"/>
      <c r="I192" s="61"/>
      <c r="J192" s="47">
        <v>902.05</v>
      </c>
      <c r="K192" s="49"/>
      <c r="L192" s="50" t="s">
        <v>60</v>
      </c>
      <c r="M192" s="50"/>
    </row>
    <row r="193" spans="1:13" ht="29.25" customHeight="1">
      <c r="A193" s="24">
        <v>8</v>
      </c>
      <c r="B193" s="65" t="s">
        <v>57</v>
      </c>
      <c r="C193" s="65"/>
      <c r="D193" s="65"/>
      <c r="E193" s="65"/>
      <c r="F193" s="24" t="s">
        <v>13</v>
      </c>
      <c r="G193" s="61" t="s">
        <v>76</v>
      </c>
      <c r="H193" s="61"/>
      <c r="I193" s="61"/>
      <c r="J193" s="47">
        <v>5645.67</v>
      </c>
      <c r="K193" s="49"/>
      <c r="L193" s="50" t="s">
        <v>14</v>
      </c>
      <c r="M193" s="50"/>
    </row>
    <row r="194" spans="1:13" ht="30.75" customHeight="1">
      <c r="A194" s="24">
        <v>9</v>
      </c>
      <c r="B194" s="72" t="s">
        <v>235</v>
      </c>
      <c r="C194" s="73"/>
      <c r="D194" s="73"/>
      <c r="E194" s="74"/>
      <c r="F194" s="24" t="s">
        <v>13</v>
      </c>
      <c r="G194" s="66" t="s">
        <v>318</v>
      </c>
      <c r="H194" s="66"/>
      <c r="I194" s="66"/>
      <c r="J194" s="47">
        <v>5193.33</v>
      </c>
      <c r="K194" s="49"/>
      <c r="L194" s="50">
        <v>5</v>
      </c>
      <c r="M194" s="50"/>
    </row>
    <row r="195" spans="1:13" ht="29.25" customHeight="1">
      <c r="A195" s="24">
        <v>10</v>
      </c>
      <c r="B195" s="61" t="s">
        <v>236</v>
      </c>
      <c r="C195" s="61"/>
      <c r="D195" s="61"/>
      <c r="E195" s="61"/>
      <c r="F195" s="24" t="s">
        <v>13</v>
      </c>
      <c r="G195" s="66" t="s">
        <v>237</v>
      </c>
      <c r="H195" s="66"/>
      <c r="I195" s="66"/>
      <c r="J195" s="60">
        <v>13073.33</v>
      </c>
      <c r="K195" s="60"/>
      <c r="L195" s="50">
        <v>15</v>
      </c>
      <c r="M195" s="50"/>
    </row>
    <row r="196" spans="1:13" ht="29.25" customHeight="1">
      <c r="A196" s="24">
        <v>11</v>
      </c>
      <c r="B196" s="56" t="s">
        <v>298</v>
      </c>
      <c r="C196" s="57"/>
      <c r="D196" s="57"/>
      <c r="E196" s="58"/>
      <c r="F196" s="24" t="s">
        <v>13</v>
      </c>
      <c r="G196" s="56" t="s">
        <v>299</v>
      </c>
      <c r="H196" s="57"/>
      <c r="I196" s="58"/>
      <c r="J196" s="47">
        <v>20676.75</v>
      </c>
      <c r="K196" s="49"/>
      <c r="L196" s="41">
        <v>7</v>
      </c>
      <c r="M196" s="43"/>
    </row>
    <row r="197" spans="1:13" ht="29.25" customHeight="1">
      <c r="A197" s="24">
        <v>12</v>
      </c>
      <c r="B197" s="56" t="s">
        <v>311</v>
      </c>
      <c r="C197" s="57"/>
      <c r="D197" s="57"/>
      <c r="E197" s="58"/>
      <c r="F197" s="24" t="s">
        <v>13</v>
      </c>
      <c r="G197" s="56" t="s">
        <v>29</v>
      </c>
      <c r="H197" s="57"/>
      <c r="I197" s="58"/>
      <c r="J197" s="47">
        <v>31766.67</v>
      </c>
      <c r="K197" s="49"/>
      <c r="L197" s="41">
        <v>15</v>
      </c>
      <c r="M197" s="43"/>
    </row>
    <row r="198" spans="1:13" s="4" customFormat="1" ht="33.75" customHeight="1">
      <c r="A198" s="59" t="s">
        <v>377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13" ht="48" customHeight="1">
      <c r="A199" s="30" t="s">
        <v>6</v>
      </c>
      <c r="B199" s="53" t="s">
        <v>20</v>
      </c>
      <c r="C199" s="71"/>
      <c r="D199" s="71"/>
      <c r="E199" s="71"/>
      <c r="F199" s="54"/>
      <c r="G199" s="53" t="s">
        <v>251</v>
      </c>
      <c r="H199" s="54"/>
      <c r="I199" s="53" t="s">
        <v>80</v>
      </c>
      <c r="J199" s="71"/>
      <c r="K199" s="54"/>
      <c r="L199" s="53" t="s">
        <v>112</v>
      </c>
      <c r="M199" s="54"/>
    </row>
    <row r="200" spans="1:13" ht="19.5" customHeight="1">
      <c r="A200" s="98" t="s">
        <v>16</v>
      </c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100"/>
    </row>
    <row r="201" spans="1:13" ht="29.25" customHeight="1">
      <c r="A201" s="19">
        <v>1</v>
      </c>
      <c r="B201" s="56" t="s">
        <v>352</v>
      </c>
      <c r="C201" s="57"/>
      <c r="D201" s="57"/>
      <c r="E201" s="57"/>
      <c r="F201" s="58"/>
      <c r="G201" s="41" t="s">
        <v>13</v>
      </c>
      <c r="H201" s="43"/>
      <c r="I201" s="41" t="s">
        <v>103</v>
      </c>
      <c r="J201" s="42"/>
      <c r="K201" s="43"/>
      <c r="L201" s="47">
        <v>108.01</v>
      </c>
      <c r="M201" s="49"/>
    </row>
    <row r="202" spans="1:13" ht="39.75" customHeight="1">
      <c r="A202" s="19">
        <f>A201+1</f>
        <v>2</v>
      </c>
      <c r="B202" s="56" t="s">
        <v>256</v>
      </c>
      <c r="C202" s="57"/>
      <c r="D202" s="57"/>
      <c r="E202" s="57"/>
      <c r="F202" s="58"/>
      <c r="G202" s="41" t="s">
        <v>13</v>
      </c>
      <c r="H202" s="43"/>
      <c r="I202" s="41" t="s">
        <v>178</v>
      </c>
      <c r="J202" s="42"/>
      <c r="K202" s="43"/>
      <c r="L202" s="47">
        <v>754</v>
      </c>
      <c r="M202" s="49"/>
    </row>
    <row r="203" spans="1:13" ht="36" customHeight="1">
      <c r="A203" s="19">
        <f t="shared" ref="A203:A270" si="1">A202+1</f>
        <v>3</v>
      </c>
      <c r="B203" s="56" t="s">
        <v>257</v>
      </c>
      <c r="C203" s="57"/>
      <c r="D203" s="57"/>
      <c r="E203" s="57"/>
      <c r="F203" s="58"/>
      <c r="G203" s="41" t="s">
        <v>179</v>
      </c>
      <c r="H203" s="43"/>
      <c r="I203" s="41" t="s">
        <v>178</v>
      </c>
      <c r="J203" s="42"/>
      <c r="K203" s="43"/>
      <c r="L203" s="47">
        <v>875</v>
      </c>
      <c r="M203" s="49"/>
    </row>
    <row r="204" spans="1:13" ht="30.75" customHeight="1">
      <c r="A204" s="19">
        <f t="shared" si="1"/>
        <v>4</v>
      </c>
      <c r="B204" s="56" t="s">
        <v>258</v>
      </c>
      <c r="C204" s="57"/>
      <c r="D204" s="57"/>
      <c r="E204" s="57"/>
      <c r="F204" s="58"/>
      <c r="G204" s="41" t="s">
        <v>35</v>
      </c>
      <c r="H204" s="43"/>
      <c r="I204" s="41" t="s">
        <v>82</v>
      </c>
      <c r="J204" s="42"/>
      <c r="K204" s="43"/>
      <c r="L204" s="47">
        <v>144.19</v>
      </c>
      <c r="M204" s="49"/>
    </row>
    <row r="205" spans="1:13" ht="29.25" customHeight="1">
      <c r="A205" s="19">
        <f t="shared" si="1"/>
        <v>5</v>
      </c>
      <c r="B205" s="56" t="s">
        <v>259</v>
      </c>
      <c r="C205" s="57"/>
      <c r="D205" s="57"/>
      <c r="E205" s="57"/>
      <c r="F205" s="58"/>
      <c r="G205" s="41" t="s">
        <v>13</v>
      </c>
      <c r="H205" s="43"/>
      <c r="I205" s="41" t="s">
        <v>81</v>
      </c>
      <c r="J205" s="42"/>
      <c r="K205" s="43"/>
      <c r="L205" s="47">
        <v>53.43</v>
      </c>
      <c r="M205" s="49"/>
    </row>
    <row r="206" spans="1:13" ht="29.25" customHeight="1">
      <c r="A206" s="19">
        <f t="shared" si="1"/>
        <v>6</v>
      </c>
      <c r="B206" s="56" t="s">
        <v>260</v>
      </c>
      <c r="C206" s="57"/>
      <c r="D206" s="57"/>
      <c r="E206" s="57"/>
      <c r="F206" s="58"/>
      <c r="G206" s="41" t="s">
        <v>13</v>
      </c>
      <c r="H206" s="43"/>
      <c r="I206" s="41" t="s">
        <v>81</v>
      </c>
      <c r="J206" s="42"/>
      <c r="K206" s="43"/>
      <c r="L206" s="47">
        <v>71.8</v>
      </c>
      <c r="M206" s="49"/>
    </row>
    <row r="207" spans="1:13" ht="29.25" customHeight="1">
      <c r="A207" s="19">
        <f t="shared" si="1"/>
        <v>7</v>
      </c>
      <c r="B207" s="56" t="s">
        <v>261</v>
      </c>
      <c r="C207" s="57"/>
      <c r="D207" s="57"/>
      <c r="E207" s="57"/>
      <c r="F207" s="58"/>
      <c r="G207" s="41" t="s">
        <v>34</v>
      </c>
      <c r="H207" s="43"/>
      <c r="I207" s="41" t="s">
        <v>106</v>
      </c>
      <c r="J207" s="42"/>
      <c r="K207" s="43"/>
      <c r="L207" s="47">
        <v>787.27</v>
      </c>
      <c r="M207" s="49"/>
    </row>
    <row r="208" spans="1:13" ht="30.75" customHeight="1">
      <c r="A208" s="19">
        <f t="shared" si="1"/>
        <v>8</v>
      </c>
      <c r="B208" s="56" t="s">
        <v>262</v>
      </c>
      <c r="C208" s="57"/>
      <c r="D208" s="57"/>
      <c r="E208" s="57"/>
      <c r="F208" s="58"/>
      <c r="G208" s="41" t="s">
        <v>34</v>
      </c>
      <c r="H208" s="43"/>
      <c r="I208" s="41" t="s">
        <v>108</v>
      </c>
      <c r="J208" s="42"/>
      <c r="K208" s="43"/>
      <c r="L208" s="47">
        <v>916.83</v>
      </c>
      <c r="M208" s="49"/>
    </row>
    <row r="209" spans="1:13" ht="29.25" customHeight="1">
      <c r="A209" s="19">
        <f t="shared" si="1"/>
        <v>9</v>
      </c>
      <c r="B209" s="56" t="s">
        <v>304</v>
      </c>
      <c r="C209" s="57"/>
      <c r="D209" s="57"/>
      <c r="E209" s="57"/>
      <c r="F209" s="58"/>
      <c r="G209" s="41" t="s">
        <v>34</v>
      </c>
      <c r="H209" s="43"/>
      <c r="I209" s="41" t="s">
        <v>263</v>
      </c>
      <c r="J209" s="42"/>
      <c r="K209" s="43"/>
      <c r="L209" s="47">
        <v>365.8</v>
      </c>
      <c r="M209" s="49"/>
    </row>
    <row r="210" spans="1:13" ht="42" customHeight="1">
      <c r="A210" s="19">
        <f t="shared" si="1"/>
        <v>10</v>
      </c>
      <c r="B210" s="56" t="s">
        <v>326</v>
      </c>
      <c r="C210" s="57"/>
      <c r="D210" s="57"/>
      <c r="E210" s="57"/>
      <c r="F210" s="58"/>
      <c r="G210" s="41" t="s">
        <v>13</v>
      </c>
      <c r="H210" s="43"/>
      <c r="I210" s="41" t="s">
        <v>81</v>
      </c>
      <c r="J210" s="42"/>
      <c r="K210" s="43"/>
      <c r="L210" s="47">
        <v>50</v>
      </c>
      <c r="M210" s="49"/>
    </row>
    <row r="211" spans="1:13" ht="43.5" customHeight="1">
      <c r="A211" s="19">
        <v>11</v>
      </c>
      <c r="B211" s="56" t="s">
        <v>264</v>
      </c>
      <c r="C211" s="57"/>
      <c r="D211" s="57"/>
      <c r="E211" s="57"/>
      <c r="F211" s="58"/>
      <c r="G211" s="41" t="s">
        <v>13</v>
      </c>
      <c r="H211" s="43"/>
      <c r="I211" s="41" t="s">
        <v>81</v>
      </c>
      <c r="J211" s="42"/>
      <c r="K211" s="43"/>
      <c r="L211" s="47">
        <v>85</v>
      </c>
      <c r="M211" s="49"/>
    </row>
    <row r="212" spans="1:13" ht="40.5" customHeight="1">
      <c r="A212" s="27">
        <v>12</v>
      </c>
      <c r="B212" s="56" t="s">
        <v>351</v>
      </c>
      <c r="C212" s="57"/>
      <c r="D212" s="57"/>
      <c r="E212" s="57"/>
      <c r="F212" s="58"/>
      <c r="G212" s="41" t="s">
        <v>13</v>
      </c>
      <c r="H212" s="43"/>
      <c r="I212" s="41" t="s">
        <v>81</v>
      </c>
      <c r="J212" s="42"/>
      <c r="K212" s="43"/>
      <c r="L212" s="47">
        <v>143.71</v>
      </c>
      <c r="M212" s="49"/>
    </row>
    <row r="213" spans="1:13" ht="36" customHeight="1">
      <c r="A213" s="19">
        <v>13</v>
      </c>
      <c r="B213" s="56" t="s">
        <v>354</v>
      </c>
      <c r="C213" s="57"/>
      <c r="D213" s="57"/>
      <c r="E213" s="57"/>
      <c r="F213" s="58"/>
      <c r="G213" s="41" t="s">
        <v>35</v>
      </c>
      <c r="H213" s="43"/>
      <c r="I213" s="41" t="s">
        <v>103</v>
      </c>
      <c r="J213" s="42"/>
      <c r="K213" s="43"/>
      <c r="L213" s="47">
        <v>47.83</v>
      </c>
      <c r="M213" s="49"/>
    </row>
    <row r="214" spans="1:13" ht="31.7" customHeight="1">
      <c r="A214" s="19">
        <f t="shared" si="1"/>
        <v>14</v>
      </c>
      <c r="B214" s="56" t="s">
        <v>319</v>
      </c>
      <c r="C214" s="57"/>
      <c r="D214" s="57"/>
      <c r="E214" s="57"/>
      <c r="F214" s="58"/>
      <c r="G214" s="41" t="s">
        <v>13</v>
      </c>
      <c r="H214" s="43"/>
      <c r="I214" s="41" t="s">
        <v>103</v>
      </c>
      <c r="J214" s="42"/>
      <c r="K214" s="43"/>
      <c r="L214" s="47">
        <v>600.1</v>
      </c>
      <c r="M214" s="49"/>
    </row>
    <row r="215" spans="1:13" ht="31.7" customHeight="1">
      <c r="A215" s="19">
        <f t="shared" si="1"/>
        <v>15</v>
      </c>
      <c r="B215" s="56" t="s">
        <v>312</v>
      </c>
      <c r="C215" s="57"/>
      <c r="D215" s="57"/>
      <c r="E215" s="57"/>
      <c r="F215" s="58"/>
      <c r="G215" s="41" t="s">
        <v>13</v>
      </c>
      <c r="H215" s="43"/>
      <c r="I215" s="41" t="s">
        <v>313</v>
      </c>
      <c r="J215" s="42"/>
      <c r="K215" s="43"/>
      <c r="L215" s="47">
        <v>4080.2</v>
      </c>
      <c r="M215" s="49"/>
    </row>
    <row r="216" spans="1:13" ht="30.75" customHeight="1">
      <c r="A216" s="19">
        <f t="shared" si="1"/>
        <v>16</v>
      </c>
      <c r="B216" s="56" t="s">
        <v>265</v>
      </c>
      <c r="C216" s="57"/>
      <c r="D216" s="57"/>
      <c r="E216" s="57"/>
      <c r="F216" s="58"/>
      <c r="G216" s="41" t="s">
        <v>13</v>
      </c>
      <c r="H216" s="43"/>
      <c r="I216" s="41" t="s">
        <v>176</v>
      </c>
      <c r="J216" s="42"/>
      <c r="K216" s="43"/>
      <c r="L216" s="47">
        <v>545.20000000000005</v>
      </c>
      <c r="M216" s="49"/>
    </row>
    <row r="217" spans="1:13" ht="30.75" customHeight="1">
      <c r="A217" s="19">
        <f t="shared" si="1"/>
        <v>17</v>
      </c>
      <c r="B217" s="56" t="s">
        <v>282</v>
      </c>
      <c r="C217" s="57"/>
      <c r="D217" s="57"/>
      <c r="E217" s="57"/>
      <c r="F217" s="58"/>
      <c r="G217" s="41" t="s">
        <v>13</v>
      </c>
      <c r="H217" s="43"/>
      <c r="I217" s="41" t="s">
        <v>358</v>
      </c>
      <c r="J217" s="42"/>
      <c r="K217" s="43"/>
      <c r="L217" s="47">
        <v>490.2</v>
      </c>
      <c r="M217" s="49"/>
    </row>
    <row r="218" spans="1:13" ht="30.75" customHeight="1">
      <c r="A218" s="25">
        <f t="shared" si="1"/>
        <v>18</v>
      </c>
      <c r="B218" s="56" t="s">
        <v>267</v>
      </c>
      <c r="C218" s="57"/>
      <c r="D218" s="57"/>
      <c r="E218" s="57"/>
      <c r="F218" s="58"/>
      <c r="G218" s="41" t="s">
        <v>35</v>
      </c>
      <c r="H218" s="43"/>
      <c r="I218" s="41" t="s">
        <v>176</v>
      </c>
      <c r="J218" s="42"/>
      <c r="K218" s="43"/>
      <c r="L218" s="47">
        <v>55.27</v>
      </c>
      <c r="M218" s="49"/>
    </row>
    <row r="219" spans="1:13" ht="30.75" customHeight="1">
      <c r="A219" s="25">
        <f t="shared" si="1"/>
        <v>19</v>
      </c>
      <c r="B219" s="56" t="s">
        <v>268</v>
      </c>
      <c r="C219" s="57"/>
      <c r="D219" s="57"/>
      <c r="E219" s="57"/>
      <c r="F219" s="58"/>
      <c r="G219" s="41" t="s">
        <v>35</v>
      </c>
      <c r="H219" s="43"/>
      <c r="I219" s="41" t="s">
        <v>176</v>
      </c>
      <c r="J219" s="42"/>
      <c r="K219" s="43"/>
      <c r="L219" s="47">
        <v>153</v>
      </c>
      <c r="M219" s="49"/>
    </row>
    <row r="220" spans="1:13" ht="30.75" customHeight="1">
      <c r="A220" s="25">
        <f t="shared" si="1"/>
        <v>20</v>
      </c>
      <c r="B220" s="56" t="s">
        <v>266</v>
      </c>
      <c r="C220" s="57"/>
      <c r="D220" s="57"/>
      <c r="E220" s="57"/>
      <c r="F220" s="58"/>
      <c r="G220" s="41" t="s">
        <v>35</v>
      </c>
      <c r="H220" s="43"/>
      <c r="I220" s="41" t="s">
        <v>176</v>
      </c>
      <c r="J220" s="42"/>
      <c r="K220" s="43"/>
      <c r="L220" s="47">
        <v>370</v>
      </c>
      <c r="M220" s="49"/>
    </row>
    <row r="221" spans="1:13" ht="30.75" customHeight="1">
      <c r="A221" s="25">
        <f t="shared" si="1"/>
        <v>21</v>
      </c>
      <c r="B221" s="56" t="s">
        <v>269</v>
      </c>
      <c r="C221" s="57"/>
      <c r="D221" s="57"/>
      <c r="E221" s="57"/>
      <c r="F221" s="58"/>
      <c r="G221" s="41" t="s">
        <v>13</v>
      </c>
      <c r="H221" s="43"/>
      <c r="I221" s="41" t="s">
        <v>207</v>
      </c>
      <c r="J221" s="42"/>
      <c r="K221" s="43"/>
      <c r="L221" s="47">
        <v>290.47000000000003</v>
      </c>
      <c r="M221" s="49"/>
    </row>
    <row r="222" spans="1:13" ht="30.75" customHeight="1">
      <c r="A222" s="25">
        <f t="shared" si="1"/>
        <v>22</v>
      </c>
      <c r="B222" s="56" t="s">
        <v>270</v>
      </c>
      <c r="C222" s="57"/>
      <c r="D222" s="57"/>
      <c r="E222" s="57"/>
      <c r="F222" s="58"/>
      <c r="G222" s="41" t="s">
        <v>13</v>
      </c>
      <c r="H222" s="43"/>
      <c r="I222" s="41" t="s">
        <v>207</v>
      </c>
      <c r="J222" s="42"/>
      <c r="K222" s="43"/>
      <c r="L222" s="47">
        <v>149.4</v>
      </c>
      <c r="M222" s="49"/>
    </row>
    <row r="223" spans="1:13" ht="30" customHeight="1">
      <c r="A223" s="25">
        <f t="shared" si="1"/>
        <v>23</v>
      </c>
      <c r="B223" s="56" t="s">
        <v>271</v>
      </c>
      <c r="C223" s="57"/>
      <c r="D223" s="57"/>
      <c r="E223" s="57"/>
      <c r="F223" s="58"/>
      <c r="G223" s="41" t="s">
        <v>13</v>
      </c>
      <c r="H223" s="43"/>
      <c r="I223" s="41" t="s">
        <v>29</v>
      </c>
      <c r="J223" s="42"/>
      <c r="K223" s="43"/>
      <c r="L223" s="47">
        <v>926.88</v>
      </c>
      <c r="M223" s="49"/>
    </row>
    <row r="224" spans="1:13" ht="31.7" customHeight="1">
      <c r="A224" s="25">
        <f t="shared" si="1"/>
        <v>24</v>
      </c>
      <c r="B224" s="56" t="s">
        <v>272</v>
      </c>
      <c r="C224" s="57"/>
      <c r="D224" s="57"/>
      <c r="E224" s="57"/>
      <c r="F224" s="58"/>
      <c r="G224" s="41" t="s">
        <v>13</v>
      </c>
      <c r="H224" s="43"/>
      <c r="I224" s="41" t="s">
        <v>103</v>
      </c>
      <c r="J224" s="42"/>
      <c r="K224" s="43"/>
      <c r="L224" s="47">
        <v>49.81</v>
      </c>
      <c r="M224" s="49"/>
    </row>
    <row r="225" spans="1:13" ht="31.7" customHeight="1">
      <c r="A225" s="25">
        <f t="shared" si="1"/>
        <v>25</v>
      </c>
      <c r="B225" s="56" t="s">
        <v>365</v>
      </c>
      <c r="C225" s="57"/>
      <c r="D225" s="57"/>
      <c r="E225" s="57"/>
      <c r="F225" s="58"/>
      <c r="G225" s="41" t="s">
        <v>13</v>
      </c>
      <c r="H225" s="43"/>
      <c r="I225" s="41" t="s">
        <v>109</v>
      </c>
      <c r="J225" s="42"/>
      <c r="K225" s="43"/>
      <c r="L225" s="47">
        <v>29.15</v>
      </c>
      <c r="M225" s="49"/>
    </row>
    <row r="226" spans="1:13" ht="33" customHeight="1">
      <c r="A226" s="25">
        <f t="shared" si="1"/>
        <v>26</v>
      </c>
      <c r="B226" s="56" t="s">
        <v>273</v>
      </c>
      <c r="C226" s="57"/>
      <c r="D226" s="57"/>
      <c r="E226" s="57"/>
      <c r="F226" s="58"/>
      <c r="G226" s="41" t="s">
        <v>13</v>
      </c>
      <c r="H226" s="43"/>
      <c r="I226" s="41" t="s">
        <v>81</v>
      </c>
      <c r="J226" s="42"/>
      <c r="K226" s="43"/>
      <c r="L226" s="47">
        <v>60.26</v>
      </c>
      <c r="M226" s="49"/>
    </row>
    <row r="227" spans="1:13" ht="31.7" customHeight="1">
      <c r="A227" s="25">
        <f t="shared" si="1"/>
        <v>27</v>
      </c>
      <c r="B227" s="56" t="s">
        <v>175</v>
      </c>
      <c r="C227" s="57"/>
      <c r="D227" s="57"/>
      <c r="E227" s="57"/>
      <c r="F227" s="58"/>
      <c r="G227" s="41" t="s">
        <v>13</v>
      </c>
      <c r="H227" s="43"/>
      <c r="I227" s="41" t="s">
        <v>97</v>
      </c>
      <c r="J227" s="42"/>
      <c r="K227" s="43"/>
      <c r="L227" s="47">
        <v>131.27000000000001</v>
      </c>
      <c r="M227" s="49"/>
    </row>
    <row r="228" spans="1:13" ht="31.7" customHeight="1">
      <c r="A228" s="19">
        <f t="shared" si="1"/>
        <v>28</v>
      </c>
      <c r="B228" s="56" t="s">
        <v>98</v>
      </c>
      <c r="C228" s="57"/>
      <c r="D228" s="57"/>
      <c r="E228" s="57"/>
      <c r="F228" s="58"/>
      <c r="G228" s="41" t="s">
        <v>13</v>
      </c>
      <c r="H228" s="43"/>
      <c r="I228" s="41" t="s">
        <v>97</v>
      </c>
      <c r="J228" s="42"/>
      <c r="K228" s="43"/>
      <c r="L228" s="47">
        <v>27.07</v>
      </c>
      <c r="M228" s="49"/>
    </row>
    <row r="229" spans="1:13" ht="30.75" customHeight="1">
      <c r="A229" s="19">
        <f t="shared" si="1"/>
        <v>29</v>
      </c>
      <c r="B229" s="56" t="s">
        <v>173</v>
      </c>
      <c r="C229" s="57"/>
      <c r="D229" s="57"/>
      <c r="E229" s="57"/>
      <c r="F229" s="58"/>
      <c r="G229" s="41" t="s">
        <v>13</v>
      </c>
      <c r="H229" s="43"/>
      <c r="I229" s="41" t="s">
        <v>176</v>
      </c>
      <c r="J229" s="42"/>
      <c r="K229" s="43"/>
      <c r="L229" s="47">
        <v>58.21</v>
      </c>
      <c r="M229" s="49"/>
    </row>
    <row r="230" spans="1:13" ht="30.75" customHeight="1">
      <c r="A230" s="19">
        <f t="shared" si="1"/>
        <v>30</v>
      </c>
      <c r="B230" s="56" t="s">
        <v>72</v>
      </c>
      <c r="C230" s="57"/>
      <c r="D230" s="57"/>
      <c r="E230" s="57"/>
      <c r="F230" s="58"/>
      <c r="G230" s="41" t="s">
        <v>13</v>
      </c>
      <c r="H230" s="43"/>
      <c r="I230" s="41" t="s">
        <v>110</v>
      </c>
      <c r="J230" s="42"/>
      <c r="K230" s="43"/>
      <c r="L230" s="47">
        <v>61.66</v>
      </c>
      <c r="M230" s="49"/>
    </row>
    <row r="231" spans="1:13" ht="30.75" customHeight="1">
      <c r="A231" s="19">
        <f t="shared" si="1"/>
        <v>31</v>
      </c>
      <c r="B231" s="56" t="s">
        <v>366</v>
      </c>
      <c r="C231" s="57"/>
      <c r="D231" s="57"/>
      <c r="E231" s="57"/>
      <c r="F231" s="58"/>
      <c r="G231" s="41" t="s">
        <v>13</v>
      </c>
      <c r="H231" s="43"/>
      <c r="I231" s="41" t="s">
        <v>134</v>
      </c>
      <c r="J231" s="42"/>
      <c r="K231" s="43"/>
      <c r="L231" s="47">
        <v>188.77</v>
      </c>
      <c r="M231" s="49"/>
    </row>
    <row r="232" spans="1:13" ht="30.75" customHeight="1">
      <c r="A232" s="19">
        <f t="shared" si="1"/>
        <v>32</v>
      </c>
      <c r="B232" s="56" t="s">
        <v>355</v>
      </c>
      <c r="C232" s="57"/>
      <c r="D232" s="57"/>
      <c r="E232" s="57"/>
      <c r="F232" s="58"/>
      <c r="G232" s="41" t="s">
        <v>13</v>
      </c>
      <c r="H232" s="43"/>
      <c r="I232" s="41" t="s">
        <v>134</v>
      </c>
      <c r="J232" s="42"/>
      <c r="K232" s="43"/>
      <c r="L232" s="47">
        <v>250.2</v>
      </c>
      <c r="M232" s="49"/>
    </row>
    <row r="233" spans="1:13" ht="30.75" customHeight="1">
      <c r="A233" s="19">
        <f t="shared" si="1"/>
        <v>33</v>
      </c>
      <c r="B233" s="56" t="s">
        <v>174</v>
      </c>
      <c r="C233" s="57"/>
      <c r="D233" s="57"/>
      <c r="E233" s="57"/>
      <c r="F233" s="58"/>
      <c r="G233" s="41" t="s">
        <v>13</v>
      </c>
      <c r="H233" s="43"/>
      <c r="I233" s="41" t="s">
        <v>231</v>
      </c>
      <c r="J233" s="42"/>
      <c r="K233" s="43"/>
      <c r="L233" s="47">
        <v>2.86</v>
      </c>
      <c r="M233" s="49"/>
    </row>
    <row r="234" spans="1:13" ht="30" customHeight="1">
      <c r="A234" s="19">
        <f t="shared" si="1"/>
        <v>34</v>
      </c>
      <c r="B234" s="56" t="s">
        <v>327</v>
      </c>
      <c r="C234" s="57"/>
      <c r="D234" s="57"/>
      <c r="E234" s="57"/>
      <c r="F234" s="58"/>
      <c r="G234" s="41" t="s">
        <v>13</v>
      </c>
      <c r="H234" s="43"/>
      <c r="I234" s="41" t="s">
        <v>117</v>
      </c>
      <c r="J234" s="42"/>
      <c r="K234" s="43"/>
      <c r="L234" s="47">
        <v>95</v>
      </c>
      <c r="M234" s="49"/>
    </row>
    <row r="235" spans="1:13" ht="32.25" customHeight="1">
      <c r="A235" s="19">
        <f t="shared" si="1"/>
        <v>35</v>
      </c>
      <c r="B235" s="56" t="s">
        <v>328</v>
      </c>
      <c r="C235" s="57"/>
      <c r="D235" s="57"/>
      <c r="E235" s="57"/>
      <c r="F235" s="58"/>
      <c r="G235" s="41" t="s">
        <v>13</v>
      </c>
      <c r="H235" s="43"/>
      <c r="I235" s="41" t="s">
        <v>82</v>
      </c>
      <c r="J235" s="42"/>
      <c r="K235" s="43"/>
      <c r="L235" s="47">
        <v>51.87</v>
      </c>
      <c r="M235" s="49"/>
    </row>
    <row r="236" spans="1:13" ht="31.7" customHeight="1">
      <c r="A236" s="19">
        <f t="shared" si="1"/>
        <v>36</v>
      </c>
      <c r="B236" s="56" t="s">
        <v>36</v>
      </c>
      <c r="C236" s="57"/>
      <c r="D236" s="57"/>
      <c r="E236" s="57"/>
      <c r="F236" s="58"/>
      <c r="G236" s="41" t="s">
        <v>13</v>
      </c>
      <c r="H236" s="43"/>
      <c r="I236" s="41" t="s">
        <v>82</v>
      </c>
      <c r="J236" s="42"/>
      <c r="K236" s="43"/>
      <c r="L236" s="47">
        <v>40</v>
      </c>
      <c r="M236" s="49"/>
    </row>
    <row r="237" spans="1:13" ht="30" customHeight="1">
      <c r="A237" s="19">
        <f t="shared" si="1"/>
        <v>37</v>
      </c>
      <c r="B237" s="56" t="s">
        <v>275</v>
      </c>
      <c r="C237" s="57"/>
      <c r="D237" s="57"/>
      <c r="E237" s="57"/>
      <c r="F237" s="58"/>
      <c r="G237" s="41" t="s">
        <v>13</v>
      </c>
      <c r="H237" s="43"/>
      <c r="I237" s="41" t="s">
        <v>117</v>
      </c>
      <c r="J237" s="42"/>
      <c r="K237" s="43"/>
      <c r="L237" s="47">
        <v>52.27</v>
      </c>
      <c r="M237" s="49"/>
    </row>
    <row r="238" spans="1:13" ht="29.25" customHeight="1">
      <c r="A238" s="19">
        <f t="shared" si="1"/>
        <v>38</v>
      </c>
      <c r="B238" s="56" t="s">
        <v>224</v>
      </c>
      <c r="C238" s="57"/>
      <c r="D238" s="57"/>
      <c r="E238" s="57"/>
      <c r="F238" s="58"/>
      <c r="G238" s="41" t="s">
        <v>13</v>
      </c>
      <c r="H238" s="43"/>
      <c r="I238" s="41" t="s">
        <v>105</v>
      </c>
      <c r="J238" s="42"/>
      <c r="K238" s="43"/>
      <c r="L238" s="47">
        <v>237.79</v>
      </c>
      <c r="M238" s="49"/>
    </row>
    <row r="239" spans="1:13" ht="32.25" customHeight="1">
      <c r="A239" s="19">
        <f t="shared" si="1"/>
        <v>39</v>
      </c>
      <c r="B239" s="56" t="s">
        <v>252</v>
      </c>
      <c r="C239" s="57"/>
      <c r="D239" s="57"/>
      <c r="E239" s="57"/>
      <c r="F239" s="58"/>
      <c r="G239" s="41" t="s">
        <v>13</v>
      </c>
      <c r="H239" s="43"/>
      <c r="I239" s="41" t="s">
        <v>253</v>
      </c>
      <c r="J239" s="42"/>
      <c r="K239" s="43"/>
      <c r="L239" s="47">
        <v>269.63</v>
      </c>
      <c r="M239" s="49"/>
    </row>
    <row r="240" spans="1:13" ht="30" customHeight="1">
      <c r="A240" s="19">
        <f t="shared" si="1"/>
        <v>40</v>
      </c>
      <c r="B240" s="56" t="s">
        <v>185</v>
      </c>
      <c r="C240" s="57"/>
      <c r="D240" s="57"/>
      <c r="E240" s="57"/>
      <c r="F240" s="58"/>
      <c r="G240" s="41" t="s">
        <v>184</v>
      </c>
      <c r="H240" s="43"/>
      <c r="I240" s="41" t="s">
        <v>115</v>
      </c>
      <c r="J240" s="42"/>
      <c r="K240" s="43"/>
      <c r="L240" s="47">
        <v>357</v>
      </c>
      <c r="M240" s="49"/>
    </row>
    <row r="241" spans="1:13" ht="30" customHeight="1">
      <c r="A241" s="19">
        <f t="shared" si="1"/>
        <v>41</v>
      </c>
      <c r="B241" s="56" t="s">
        <v>73</v>
      </c>
      <c r="C241" s="57"/>
      <c r="D241" s="57"/>
      <c r="E241" s="57"/>
      <c r="F241" s="58"/>
      <c r="G241" s="41" t="s">
        <v>13</v>
      </c>
      <c r="H241" s="43"/>
      <c r="I241" s="41" t="s">
        <v>118</v>
      </c>
      <c r="J241" s="42"/>
      <c r="K241" s="43"/>
      <c r="L241" s="47">
        <v>48.27</v>
      </c>
      <c r="M241" s="49"/>
    </row>
    <row r="242" spans="1:13" ht="30" customHeight="1">
      <c r="A242" s="19">
        <f t="shared" si="1"/>
        <v>42</v>
      </c>
      <c r="B242" s="56" t="s">
        <v>284</v>
      </c>
      <c r="C242" s="57"/>
      <c r="D242" s="57"/>
      <c r="E242" s="57"/>
      <c r="F242" s="58"/>
      <c r="G242" s="41" t="s">
        <v>13</v>
      </c>
      <c r="H242" s="43"/>
      <c r="I242" s="41" t="s">
        <v>283</v>
      </c>
      <c r="J242" s="42"/>
      <c r="K242" s="43"/>
      <c r="L242" s="47">
        <v>283.43</v>
      </c>
      <c r="M242" s="49"/>
    </row>
    <row r="243" spans="1:13" ht="33" customHeight="1">
      <c r="A243" s="19">
        <f t="shared" si="1"/>
        <v>43</v>
      </c>
      <c r="B243" s="56" t="s">
        <v>225</v>
      </c>
      <c r="C243" s="57"/>
      <c r="D243" s="57"/>
      <c r="E243" s="57"/>
      <c r="F243" s="58"/>
      <c r="G243" s="41" t="s">
        <v>13</v>
      </c>
      <c r="H243" s="43"/>
      <c r="I243" s="41" t="s">
        <v>105</v>
      </c>
      <c r="J243" s="42"/>
      <c r="K243" s="43"/>
      <c r="L243" s="47">
        <v>331.77</v>
      </c>
      <c r="M243" s="49"/>
    </row>
    <row r="244" spans="1:13" ht="35.25" customHeight="1">
      <c r="A244" s="19">
        <f t="shared" si="1"/>
        <v>44</v>
      </c>
      <c r="B244" s="56" t="s">
        <v>226</v>
      </c>
      <c r="C244" s="57"/>
      <c r="D244" s="57"/>
      <c r="E244" s="57"/>
      <c r="F244" s="58"/>
      <c r="G244" s="41" t="s">
        <v>13</v>
      </c>
      <c r="H244" s="43"/>
      <c r="I244" s="41" t="s">
        <v>105</v>
      </c>
      <c r="J244" s="42"/>
      <c r="K244" s="43"/>
      <c r="L244" s="47">
        <v>611.16999999999996</v>
      </c>
      <c r="M244" s="49"/>
    </row>
    <row r="245" spans="1:13" ht="30" customHeight="1">
      <c r="A245" s="19">
        <f t="shared" si="1"/>
        <v>45</v>
      </c>
      <c r="B245" s="56" t="s">
        <v>37</v>
      </c>
      <c r="C245" s="57"/>
      <c r="D245" s="57"/>
      <c r="E245" s="57"/>
      <c r="F245" s="58"/>
      <c r="G245" s="41" t="s">
        <v>13</v>
      </c>
      <c r="H245" s="43"/>
      <c r="I245" s="41" t="s">
        <v>321</v>
      </c>
      <c r="J245" s="42"/>
      <c r="K245" s="43"/>
      <c r="L245" s="47">
        <v>704.67</v>
      </c>
      <c r="M245" s="49"/>
    </row>
    <row r="246" spans="1:13" ht="30" customHeight="1">
      <c r="A246" s="19">
        <f t="shared" si="1"/>
        <v>46</v>
      </c>
      <c r="B246" s="56" t="s">
        <v>77</v>
      </c>
      <c r="C246" s="57"/>
      <c r="D246" s="57"/>
      <c r="E246" s="57"/>
      <c r="F246" s="58"/>
      <c r="G246" s="41" t="s">
        <v>13</v>
      </c>
      <c r="H246" s="43"/>
      <c r="I246" s="41" t="s">
        <v>105</v>
      </c>
      <c r="J246" s="42"/>
      <c r="K246" s="43"/>
      <c r="L246" s="47">
        <v>205.85</v>
      </c>
      <c r="M246" s="49"/>
    </row>
    <row r="247" spans="1:13" ht="30.75" customHeight="1">
      <c r="A247" s="19">
        <f t="shared" si="1"/>
        <v>47</v>
      </c>
      <c r="B247" s="56" t="s">
        <v>38</v>
      </c>
      <c r="C247" s="57"/>
      <c r="D247" s="57"/>
      <c r="E247" s="57"/>
      <c r="F247" s="58"/>
      <c r="G247" s="41" t="s">
        <v>13</v>
      </c>
      <c r="H247" s="43"/>
      <c r="I247" s="41" t="s">
        <v>103</v>
      </c>
      <c r="J247" s="42"/>
      <c r="K247" s="43"/>
      <c r="L247" s="47">
        <v>52.03</v>
      </c>
      <c r="M247" s="49"/>
    </row>
    <row r="248" spans="1:13" ht="30" customHeight="1">
      <c r="A248" s="19">
        <f t="shared" si="1"/>
        <v>48</v>
      </c>
      <c r="B248" s="56" t="s">
        <v>39</v>
      </c>
      <c r="C248" s="57"/>
      <c r="D248" s="57"/>
      <c r="E248" s="57"/>
      <c r="F248" s="58"/>
      <c r="G248" s="41" t="s">
        <v>13</v>
      </c>
      <c r="H248" s="43"/>
      <c r="I248" s="41" t="s">
        <v>103</v>
      </c>
      <c r="J248" s="42"/>
      <c r="K248" s="43"/>
      <c r="L248" s="47">
        <v>150.43</v>
      </c>
      <c r="M248" s="49"/>
    </row>
    <row r="249" spans="1:13" ht="29.25" customHeight="1">
      <c r="A249" s="19">
        <f t="shared" si="1"/>
        <v>49</v>
      </c>
      <c r="B249" s="56" t="s">
        <v>221</v>
      </c>
      <c r="C249" s="57"/>
      <c r="D249" s="57"/>
      <c r="E249" s="57"/>
      <c r="F249" s="58"/>
      <c r="G249" s="41" t="s">
        <v>13</v>
      </c>
      <c r="H249" s="43"/>
      <c r="I249" s="41" t="s">
        <v>100</v>
      </c>
      <c r="J249" s="42"/>
      <c r="K249" s="43"/>
      <c r="L249" s="47">
        <v>16.309999999999999</v>
      </c>
      <c r="M249" s="49"/>
    </row>
    <row r="250" spans="1:13" ht="28.5" customHeight="1">
      <c r="A250" s="19">
        <f t="shared" si="1"/>
        <v>50</v>
      </c>
      <c r="B250" s="56" t="s">
        <v>335</v>
      </c>
      <c r="C250" s="57"/>
      <c r="D250" s="57"/>
      <c r="E250" s="57"/>
      <c r="F250" s="58"/>
      <c r="G250" s="41" t="s">
        <v>13</v>
      </c>
      <c r="H250" s="43"/>
      <c r="I250" s="41" t="s">
        <v>119</v>
      </c>
      <c r="J250" s="42"/>
      <c r="K250" s="43"/>
      <c r="L250" s="47">
        <v>41.67</v>
      </c>
      <c r="M250" s="49"/>
    </row>
    <row r="251" spans="1:13" ht="31.7" customHeight="1">
      <c r="A251" s="19">
        <f t="shared" si="1"/>
        <v>51</v>
      </c>
      <c r="B251" s="56" t="s">
        <v>209</v>
      </c>
      <c r="C251" s="57"/>
      <c r="D251" s="57"/>
      <c r="E251" s="57"/>
      <c r="F251" s="58"/>
      <c r="G251" s="41" t="s">
        <v>13</v>
      </c>
      <c r="H251" s="43"/>
      <c r="I251" s="41" t="s">
        <v>107</v>
      </c>
      <c r="J251" s="42"/>
      <c r="K251" s="43"/>
      <c r="L251" s="47">
        <v>200</v>
      </c>
      <c r="M251" s="49"/>
    </row>
    <row r="252" spans="1:13" ht="30" customHeight="1">
      <c r="A252" s="19">
        <f t="shared" si="1"/>
        <v>52</v>
      </c>
      <c r="B252" s="56" t="s">
        <v>254</v>
      </c>
      <c r="C252" s="57"/>
      <c r="D252" s="57"/>
      <c r="E252" s="57"/>
      <c r="F252" s="58"/>
      <c r="G252" s="41" t="s">
        <v>13</v>
      </c>
      <c r="H252" s="43"/>
      <c r="I252" s="41" t="s">
        <v>198</v>
      </c>
      <c r="J252" s="42"/>
      <c r="K252" s="43"/>
      <c r="L252" s="47">
        <v>309.18</v>
      </c>
      <c r="M252" s="49"/>
    </row>
    <row r="253" spans="1:13" ht="30" customHeight="1">
      <c r="A253" s="19">
        <f t="shared" si="1"/>
        <v>53</v>
      </c>
      <c r="B253" s="56" t="s">
        <v>255</v>
      </c>
      <c r="C253" s="57"/>
      <c r="D253" s="57"/>
      <c r="E253" s="57"/>
      <c r="F253" s="58"/>
      <c r="G253" s="41" t="s">
        <v>13</v>
      </c>
      <c r="H253" s="43"/>
      <c r="I253" s="41" t="s">
        <v>198</v>
      </c>
      <c r="J253" s="42"/>
      <c r="K253" s="43"/>
      <c r="L253" s="47">
        <v>164.97</v>
      </c>
      <c r="M253" s="49"/>
    </row>
    <row r="254" spans="1:13" ht="29.25" customHeight="1">
      <c r="A254" s="19">
        <f t="shared" si="1"/>
        <v>54</v>
      </c>
      <c r="B254" s="56" t="s">
        <v>177</v>
      </c>
      <c r="C254" s="57"/>
      <c r="D254" s="57"/>
      <c r="E254" s="57"/>
      <c r="F254" s="58"/>
      <c r="G254" s="41" t="s">
        <v>13</v>
      </c>
      <c r="H254" s="43"/>
      <c r="I254" s="41" t="s">
        <v>81</v>
      </c>
      <c r="J254" s="42"/>
      <c r="K254" s="43"/>
      <c r="L254" s="47">
        <v>127.67</v>
      </c>
      <c r="M254" s="49"/>
    </row>
    <row r="255" spans="1:13" ht="29.25" customHeight="1">
      <c r="A255" s="19">
        <f t="shared" si="1"/>
        <v>55</v>
      </c>
      <c r="B255" s="56" t="s">
        <v>181</v>
      </c>
      <c r="C255" s="57"/>
      <c r="D255" s="57"/>
      <c r="E255" s="57"/>
      <c r="F255" s="58"/>
      <c r="G255" s="41" t="s">
        <v>13</v>
      </c>
      <c r="H255" s="43"/>
      <c r="I255" s="41" t="s">
        <v>103</v>
      </c>
      <c r="J255" s="42"/>
      <c r="K255" s="43"/>
      <c r="L255" s="47">
        <v>276.76</v>
      </c>
      <c r="M255" s="49"/>
    </row>
    <row r="256" spans="1:13" ht="30" customHeight="1">
      <c r="A256" s="19">
        <f t="shared" si="1"/>
        <v>56</v>
      </c>
      <c r="B256" s="56" t="s">
        <v>180</v>
      </c>
      <c r="C256" s="57"/>
      <c r="D256" s="57"/>
      <c r="E256" s="57"/>
      <c r="F256" s="58"/>
      <c r="G256" s="41" t="s">
        <v>13</v>
      </c>
      <c r="H256" s="43"/>
      <c r="I256" s="41" t="s">
        <v>103</v>
      </c>
      <c r="J256" s="42"/>
      <c r="K256" s="43"/>
      <c r="L256" s="47">
        <v>180</v>
      </c>
      <c r="M256" s="49"/>
    </row>
    <row r="257" spans="1:13" ht="33.75" customHeight="1">
      <c r="A257" s="19">
        <f t="shared" si="1"/>
        <v>57</v>
      </c>
      <c r="B257" s="56" t="s">
        <v>276</v>
      </c>
      <c r="C257" s="57"/>
      <c r="D257" s="57"/>
      <c r="E257" s="57"/>
      <c r="F257" s="58"/>
      <c r="G257" s="41" t="s">
        <v>179</v>
      </c>
      <c r="H257" s="43"/>
      <c r="I257" s="41" t="s">
        <v>176</v>
      </c>
      <c r="J257" s="42"/>
      <c r="K257" s="43"/>
      <c r="L257" s="47">
        <v>115.13</v>
      </c>
      <c r="M257" s="49"/>
    </row>
    <row r="258" spans="1:13" ht="30.75" customHeight="1">
      <c r="A258" s="19">
        <f t="shared" si="1"/>
        <v>58</v>
      </c>
      <c r="B258" s="56" t="s">
        <v>245</v>
      </c>
      <c r="C258" s="57"/>
      <c r="D258" s="57"/>
      <c r="E258" s="57"/>
      <c r="F258" s="58"/>
      <c r="G258" s="41" t="s">
        <v>13</v>
      </c>
      <c r="H258" s="43"/>
      <c r="I258" s="41" t="s">
        <v>120</v>
      </c>
      <c r="J258" s="42"/>
      <c r="K258" s="43"/>
      <c r="L258" s="47">
        <v>41.6</v>
      </c>
      <c r="M258" s="49"/>
    </row>
    <row r="259" spans="1:13" ht="30.75" customHeight="1">
      <c r="A259" s="19">
        <f t="shared" si="1"/>
        <v>59</v>
      </c>
      <c r="B259" s="56" t="s">
        <v>208</v>
      </c>
      <c r="C259" s="57"/>
      <c r="D259" s="57"/>
      <c r="E259" s="57"/>
      <c r="F259" s="58"/>
      <c r="G259" s="41" t="s">
        <v>95</v>
      </c>
      <c r="H259" s="43"/>
      <c r="I259" s="41" t="s">
        <v>100</v>
      </c>
      <c r="J259" s="42"/>
      <c r="K259" s="43"/>
      <c r="L259" s="47">
        <v>400.09</v>
      </c>
      <c r="M259" s="49"/>
    </row>
    <row r="260" spans="1:13" ht="30.75" customHeight="1">
      <c r="A260" s="19">
        <f t="shared" si="1"/>
        <v>60</v>
      </c>
      <c r="B260" s="56" t="s">
        <v>277</v>
      </c>
      <c r="C260" s="57"/>
      <c r="D260" s="57"/>
      <c r="E260" s="57"/>
      <c r="F260" s="58"/>
      <c r="G260" s="41" t="s">
        <v>13</v>
      </c>
      <c r="H260" s="43"/>
      <c r="I260" s="41" t="s">
        <v>81</v>
      </c>
      <c r="J260" s="42"/>
      <c r="K260" s="43"/>
      <c r="L260" s="47">
        <v>42.37</v>
      </c>
      <c r="M260" s="49"/>
    </row>
    <row r="261" spans="1:13" ht="30.75" customHeight="1">
      <c r="A261" s="19">
        <f t="shared" si="1"/>
        <v>61</v>
      </c>
      <c r="B261" s="56" t="s">
        <v>220</v>
      </c>
      <c r="C261" s="57"/>
      <c r="D261" s="57"/>
      <c r="E261" s="57"/>
      <c r="F261" s="58"/>
      <c r="G261" s="41" t="s">
        <v>13</v>
      </c>
      <c r="H261" s="43"/>
      <c r="I261" s="41" t="s">
        <v>103</v>
      </c>
      <c r="J261" s="42"/>
      <c r="K261" s="43"/>
      <c r="L261" s="47">
        <v>205.93</v>
      </c>
      <c r="M261" s="49"/>
    </row>
    <row r="262" spans="1:13" ht="30.75" customHeight="1">
      <c r="A262" s="19">
        <f t="shared" si="1"/>
        <v>62</v>
      </c>
      <c r="B262" s="56" t="s">
        <v>278</v>
      </c>
      <c r="C262" s="57"/>
      <c r="D262" s="57"/>
      <c r="E262" s="57"/>
      <c r="F262" s="58"/>
      <c r="G262" s="41" t="s">
        <v>13</v>
      </c>
      <c r="H262" s="43"/>
      <c r="I262" s="41" t="s">
        <v>119</v>
      </c>
      <c r="J262" s="42"/>
      <c r="K262" s="43"/>
      <c r="L262" s="47">
        <v>22.93</v>
      </c>
      <c r="M262" s="49"/>
    </row>
    <row r="263" spans="1:13" ht="32.25" customHeight="1">
      <c r="A263" s="19">
        <f t="shared" si="1"/>
        <v>63</v>
      </c>
      <c r="B263" s="56" t="s">
        <v>99</v>
      </c>
      <c r="C263" s="57"/>
      <c r="D263" s="57"/>
      <c r="E263" s="57"/>
      <c r="F263" s="58"/>
      <c r="G263" s="41" t="s">
        <v>13</v>
      </c>
      <c r="H263" s="43"/>
      <c r="I263" s="41" t="s">
        <v>178</v>
      </c>
      <c r="J263" s="42"/>
      <c r="K263" s="43"/>
      <c r="L263" s="47">
        <v>329.87</v>
      </c>
      <c r="M263" s="49"/>
    </row>
    <row r="264" spans="1:13" ht="32.25" customHeight="1">
      <c r="A264" s="19">
        <f t="shared" si="1"/>
        <v>64</v>
      </c>
      <c r="B264" s="56" t="s">
        <v>74</v>
      </c>
      <c r="C264" s="57"/>
      <c r="D264" s="57"/>
      <c r="E264" s="57"/>
      <c r="F264" s="58"/>
      <c r="G264" s="41" t="s">
        <v>13</v>
      </c>
      <c r="H264" s="43"/>
      <c r="I264" s="41" t="s">
        <v>120</v>
      </c>
      <c r="J264" s="42"/>
      <c r="K264" s="43"/>
      <c r="L264" s="47">
        <v>28.57</v>
      </c>
      <c r="M264" s="49"/>
    </row>
    <row r="265" spans="1:13" ht="34.5" customHeight="1">
      <c r="A265" s="19">
        <f t="shared" si="1"/>
        <v>65</v>
      </c>
      <c r="B265" s="56" t="s">
        <v>75</v>
      </c>
      <c r="C265" s="57"/>
      <c r="D265" s="57"/>
      <c r="E265" s="57"/>
      <c r="F265" s="58"/>
      <c r="G265" s="41" t="s">
        <v>13</v>
      </c>
      <c r="H265" s="43"/>
      <c r="I265" s="41" t="s">
        <v>120</v>
      </c>
      <c r="J265" s="42"/>
      <c r="K265" s="43"/>
      <c r="L265" s="47">
        <v>38.53</v>
      </c>
      <c r="M265" s="49"/>
    </row>
    <row r="266" spans="1:13" ht="28.5" customHeight="1">
      <c r="A266" s="19">
        <f t="shared" si="1"/>
        <v>66</v>
      </c>
      <c r="B266" s="56" t="s">
        <v>332</v>
      </c>
      <c r="C266" s="57"/>
      <c r="D266" s="57"/>
      <c r="E266" s="57"/>
      <c r="F266" s="58"/>
      <c r="G266" s="41" t="s">
        <v>13</v>
      </c>
      <c r="H266" s="43"/>
      <c r="I266" s="41" t="s">
        <v>116</v>
      </c>
      <c r="J266" s="42"/>
      <c r="K266" s="43"/>
      <c r="L266" s="47">
        <v>163.9</v>
      </c>
      <c r="M266" s="49"/>
    </row>
    <row r="267" spans="1:13" ht="30" customHeight="1">
      <c r="A267" s="38">
        <f t="shared" si="1"/>
        <v>67</v>
      </c>
      <c r="B267" s="66" t="s">
        <v>333</v>
      </c>
      <c r="C267" s="66"/>
      <c r="D267" s="66"/>
      <c r="E267" s="66"/>
      <c r="F267" s="66"/>
      <c r="G267" s="50" t="s">
        <v>13</v>
      </c>
      <c r="H267" s="50"/>
      <c r="I267" s="50" t="s">
        <v>116</v>
      </c>
      <c r="J267" s="50"/>
      <c r="K267" s="50"/>
      <c r="L267" s="60">
        <v>188.2</v>
      </c>
      <c r="M267" s="60"/>
    </row>
    <row r="268" spans="1:13" ht="30" customHeight="1">
      <c r="A268" s="38">
        <f t="shared" si="1"/>
        <v>68</v>
      </c>
      <c r="B268" s="66" t="s">
        <v>334</v>
      </c>
      <c r="C268" s="66"/>
      <c r="D268" s="66"/>
      <c r="E268" s="66"/>
      <c r="F268" s="66"/>
      <c r="G268" s="50" t="s">
        <v>13</v>
      </c>
      <c r="H268" s="50"/>
      <c r="I268" s="50" t="s">
        <v>116</v>
      </c>
      <c r="J268" s="50"/>
      <c r="K268" s="50"/>
      <c r="L268" s="60">
        <v>293</v>
      </c>
      <c r="M268" s="60"/>
    </row>
    <row r="269" spans="1:13" ht="30" customHeight="1">
      <c r="A269" s="19">
        <f t="shared" si="1"/>
        <v>69</v>
      </c>
      <c r="B269" s="56" t="s">
        <v>40</v>
      </c>
      <c r="C269" s="57"/>
      <c r="D269" s="57"/>
      <c r="E269" s="57"/>
      <c r="F269" s="58"/>
      <c r="G269" s="41" t="s">
        <v>13</v>
      </c>
      <c r="H269" s="43"/>
      <c r="I269" s="41" t="s">
        <v>103</v>
      </c>
      <c r="J269" s="42"/>
      <c r="K269" s="43"/>
      <c r="L269" s="47">
        <v>290.83</v>
      </c>
      <c r="M269" s="49"/>
    </row>
    <row r="270" spans="1:13" ht="29.25" customHeight="1">
      <c r="A270" s="19">
        <f t="shared" si="1"/>
        <v>70</v>
      </c>
      <c r="B270" s="56" t="s">
        <v>101</v>
      </c>
      <c r="C270" s="57"/>
      <c r="D270" s="57"/>
      <c r="E270" s="57"/>
      <c r="F270" s="58"/>
      <c r="G270" s="41" t="s">
        <v>35</v>
      </c>
      <c r="H270" s="43"/>
      <c r="I270" s="41" t="s">
        <v>321</v>
      </c>
      <c r="J270" s="42"/>
      <c r="K270" s="43"/>
      <c r="L270" s="47">
        <v>690.67</v>
      </c>
      <c r="M270" s="49"/>
    </row>
    <row r="271" spans="1:13" ht="30.75" customHeight="1">
      <c r="A271" s="19">
        <f t="shared" ref="A271" si="2">A270+1</f>
        <v>71</v>
      </c>
      <c r="B271" s="56" t="s">
        <v>183</v>
      </c>
      <c r="C271" s="57"/>
      <c r="D271" s="57"/>
      <c r="E271" s="57"/>
      <c r="F271" s="58"/>
      <c r="G271" s="41" t="s">
        <v>13</v>
      </c>
      <c r="H271" s="43"/>
      <c r="I271" s="41" t="s">
        <v>116</v>
      </c>
      <c r="J271" s="42"/>
      <c r="K271" s="43"/>
      <c r="L271" s="47">
        <v>185.17</v>
      </c>
      <c r="M271" s="49"/>
    </row>
    <row r="272" spans="1:13" ht="33.75" customHeight="1">
      <c r="A272" s="32">
        <v>72</v>
      </c>
      <c r="B272" s="56" t="s">
        <v>182</v>
      </c>
      <c r="C272" s="57"/>
      <c r="D272" s="57"/>
      <c r="E272" s="57"/>
      <c r="F272" s="58"/>
      <c r="G272" s="41" t="s">
        <v>13</v>
      </c>
      <c r="H272" s="43"/>
      <c r="I272" s="41" t="s">
        <v>176</v>
      </c>
      <c r="J272" s="42"/>
      <c r="K272" s="43"/>
      <c r="L272" s="47">
        <v>235.18</v>
      </c>
      <c r="M272" s="49"/>
    </row>
    <row r="273" spans="1:13" ht="33.75" customHeight="1">
      <c r="A273" s="32">
        <f t="shared" ref="A273:A295" si="3">A272+1</f>
        <v>73</v>
      </c>
      <c r="B273" s="56" t="s">
        <v>329</v>
      </c>
      <c r="C273" s="57"/>
      <c r="D273" s="57"/>
      <c r="E273" s="57"/>
      <c r="F273" s="58"/>
      <c r="G273" s="41" t="s">
        <v>95</v>
      </c>
      <c r="H273" s="43"/>
      <c r="I273" s="41" t="s">
        <v>116</v>
      </c>
      <c r="J273" s="42"/>
      <c r="K273" s="43"/>
      <c r="L273" s="47">
        <v>600.28</v>
      </c>
      <c r="M273" s="49"/>
    </row>
    <row r="274" spans="1:13" ht="29.25" customHeight="1">
      <c r="A274" s="32">
        <f t="shared" si="3"/>
        <v>74</v>
      </c>
      <c r="B274" s="56" t="s">
        <v>210</v>
      </c>
      <c r="C274" s="57"/>
      <c r="D274" s="57"/>
      <c r="E274" s="57"/>
      <c r="F274" s="58"/>
      <c r="G274" s="41" t="s">
        <v>13</v>
      </c>
      <c r="H274" s="43"/>
      <c r="I274" s="41" t="s">
        <v>82</v>
      </c>
      <c r="J274" s="42"/>
      <c r="K274" s="43"/>
      <c r="L274" s="47">
        <v>60.03</v>
      </c>
      <c r="M274" s="49"/>
    </row>
    <row r="275" spans="1:13" ht="31.7" customHeight="1">
      <c r="A275" s="32">
        <f t="shared" si="3"/>
        <v>75</v>
      </c>
      <c r="B275" s="56" t="s">
        <v>350</v>
      </c>
      <c r="C275" s="57"/>
      <c r="D275" s="57"/>
      <c r="E275" s="57"/>
      <c r="F275" s="58"/>
      <c r="G275" s="41" t="s">
        <v>13</v>
      </c>
      <c r="H275" s="43"/>
      <c r="I275" s="41" t="s">
        <v>81</v>
      </c>
      <c r="J275" s="42"/>
      <c r="K275" s="43"/>
      <c r="L275" s="47">
        <v>141.83000000000001</v>
      </c>
      <c r="M275" s="49"/>
    </row>
    <row r="276" spans="1:13" ht="31.7" customHeight="1">
      <c r="A276" s="32">
        <f>A275+1</f>
        <v>76</v>
      </c>
      <c r="B276" s="56" t="s">
        <v>211</v>
      </c>
      <c r="C276" s="57"/>
      <c r="D276" s="57"/>
      <c r="E276" s="57"/>
      <c r="F276" s="58"/>
      <c r="G276" s="41" t="s">
        <v>13</v>
      </c>
      <c r="H276" s="43"/>
      <c r="I276" s="41" t="s">
        <v>122</v>
      </c>
      <c r="J276" s="42"/>
      <c r="K276" s="43"/>
      <c r="L276" s="47">
        <v>27.91</v>
      </c>
      <c r="M276" s="49"/>
    </row>
    <row r="277" spans="1:13" ht="30" customHeight="1">
      <c r="A277" s="32">
        <f>A276+1</f>
        <v>77</v>
      </c>
      <c r="B277" s="56" t="s">
        <v>222</v>
      </c>
      <c r="C277" s="57"/>
      <c r="D277" s="57"/>
      <c r="E277" s="57"/>
      <c r="F277" s="58"/>
      <c r="G277" s="41" t="s">
        <v>13</v>
      </c>
      <c r="H277" s="43"/>
      <c r="I277" s="41" t="s">
        <v>116</v>
      </c>
      <c r="J277" s="42"/>
      <c r="K277" s="43"/>
      <c r="L277" s="47">
        <v>94.03</v>
      </c>
      <c r="M277" s="49"/>
    </row>
    <row r="278" spans="1:13" ht="30.75" customHeight="1">
      <c r="A278" s="32">
        <f>A277+1</f>
        <v>78</v>
      </c>
      <c r="B278" s="56" t="s">
        <v>349</v>
      </c>
      <c r="C278" s="57"/>
      <c r="D278" s="57"/>
      <c r="E278" s="57"/>
      <c r="F278" s="58"/>
      <c r="G278" s="41" t="s">
        <v>13</v>
      </c>
      <c r="H278" s="43"/>
      <c r="I278" s="41" t="s">
        <v>82</v>
      </c>
      <c r="J278" s="42"/>
      <c r="K278" s="43"/>
      <c r="L278" s="47">
        <v>72.3</v>
      </c>
      <c r="M278" s="49"/>
    </row>
    <row r="279" spans="1:13" ht="30.75" customHeight="1">
      <c r="A279" s="32">
        <v>79</v>
      </c>
      <c r="B279" s="56" t="s">
        <v>348</v>
      </c>
      <c r="C279" s="57"/>
      <c r="D279" s="57"/>
      <c r="E279" s="57"/>
      <c r="F279" s="58"/>
      <c r="G279" s="41" t="s">
        <v>95</v>
      </c>
      <c r="H279" s="43"/>
      <c r="I279" s="41" t="s">
        <v>83</v>
      </c>
      <c r="J279" s="42"/>
      <c r="K279" s="43"/>
      <c r="L279" s="47">
        <v>40</v>
      </c>
      <c r="M279" s="49"/>
    </row>
    <row r="280" spans="1:13" ht="30" customHeight="1">
      <c r="A280" s="32">
        <f t="shared" si="3"/>
        <v>80</v>
      </c>
      <c r="B280" s="56" t="s">
        <v>347</v>
      </c>
      <c r="C280" s="57"/>
      <c r="D280" s="57"/>
      <c r="E280" s="57"/>
      <c r="F280" s="58"/>
      <c r="G280" s="41" t="s">
        <v>95</v>
      </c>
      <c r="H280" s="43"/>
      <c r="I280" s="41" t="s">
        <v>83</v>
      </c>
      <c r="J280" s="42"/>
      <c r="K280" s="43"/>
      <c r="L280" s="47">
        <v>72</v>
      </c>
      <c r="M280" s="49"/>
    </row>
    <row r="281" spans="1:13" ht="30.75" customHeight="1">
      <c r="A281" s="32">
        <f t="shared" si="3"/>
        <v>81</v>
      </c>
      <c r="B281" s="56" t="s">
        <v>346</v>
      </c>
      <c r="C281" s="57"/>
      <c r="D281" s="57"/>
      <c r="E281" s="57"/>
      <c r="F281" s="58"/>
      <c r="G281" s="41" t="s">
        <v>35</v>
      </c>
      <c r="H281" s="43"/>
      <c r="I281" s="41" t="s">
        <v>104</v>
      </c>
      <c r="J281" s="42"/>
      <c r="K281" s="43"/>
      <c r="L281" s="47">
        <v>130.52000000000001</v>
      </c>
      <c r="M281" s="49"/>
    </row>
    <row r="282" spans="1:13" ht="30.75" customHeight="1">
      <c r="A282" s="32">
        <f t="shared" si="3"/>
        <v>82</v>
      </c>
      <c r="B282" s="56" t="s">
        <v>345</v>
      </c>
      <c r="C282" s="57"/>
      <c r="D282" s="57"/>
      <c r="E282" s="57"/>
      <c r="F282" s="58"/>
      <c r="G282" s="41" t="s">
        <v>35</v>
      </c>
      <c r="H282" s="43"/>
      <c r="I282" s="41" t="s">
        <v>83</v>
      </c>
      <c r="J282" s="42"/>
      <c r="K282" s="43"/>
      <c r="L282" s="47">
        <v>54.33</v>
      </c>
      <c r="M282" s="49"/>
    </row>
    <row r="283" spans="1:13" ht="30" customHeight="1">
      <c r="A283" s="32">
        <f t="shared" si="3"/>
        <v>83</v>
      </c>
      <c r="B283" s="56" t="s">
        <v>212</v>
      </c>
      <c r="C283" s="57"/>
      <c r="D283" s="57"/>
      <c r="E283" s="57"/>
      <c r="F283" s="58"/>
      <c r="G283" s="41" t="s">
        <v>13</v>
      </c>
      <c r="H283" s="43"/>
      <c r="I283" s="41" t="s">
        <v>103</v>
      </c>
      <c r="J283" s="42"/>
      <c r="K283" s="43"/>
      <c r="L283" s="47">
        <v>198.17</v>
      </c>
      <c r="M283" s="49"/>
    </row>
    <row r="284" spans="1:13" ht="30.75" customHeight="1">
      <c r="A284" s="32">
        <f t="shared" si="3"/>
        <v>84</v>
      </c>
      <c r="B284" s="56" t="s">
        <v>213</v>
      </c>
      <c r="C284" s="57"/>
      <c r="D284" s="57"/>
      <c r="E284" s="57"/>
      <c r="F284" s="58"/>
      <c r="G284" s="41" t="s">
        <v>13</v>
      </c>
      <c r="H284" s="43"/>
      <c r="I284" s="41" t="s">
        <v>103</v>
      </c>
      <c r="J284" s="42"/>
      <c r="K284" s="43"/>
      <c r="L284" s="47">
        <v>321.67</v>
      </c>
      <c r="M284" s="49"/>
    </row>
    <row r="285" spans="1:13" ht="30.75" customHeight="1">
      <c r="A285" s="32">
        <f t="shared" si="3"/>
        <v>85</v>
      </c>
      <c r="B285" s="56" t="s">
        <v>280</v>
      </c>
      <c r="C285" s="57"/>
      <c r="D285" s="57"/>
      <c r="E285" s="57"/>
      <c r="F285" s="58"/>
      <c r="G285" s="41" t="s">
        <v>13</v>
      </c>
      <c r="H285" s="43"/>
      <c r="I285" s="41" t="s">
        <v>281</v>
      </c>
      <c r="J285" s="42"/>
      <c r="K285" s="43"/>
      <c r="L285" s="47">
        <v>391.67</v>
      </c>
      <c r="M285" s="49"/>
    </row>
    <row r="286" spans="1:13" ht="30" customHeight="1">
      <c r="A286" s="32">
        <f t="shared" si="3"/>
        <v>86</v>
      </c>
      <c r="B286" s="56" t="s">
        <v>41</v>
      </c>
      <c r="C286" s="57"/>
      <c r="D286" s="57"/>
      <c r="E286" s="57"/>
      <c r="F286" s="58"/>
      <c r="G286" s="41" t="s">
        <v>13</v>
      </c>
      <c r="H286" s="43"/>
      <c r="I286" s="41" t="s">
        <v>82</v>
      </c>
      <c r="J286" s="42"/>
      <c r="K286" s="43"/>
      <c r="L286" s="47">
        <v>69.400000000000006</v>
      </c>
      <c r="M286" s="49"/>
    </row>
    <row r="287" spans="1:13" ht="30" customHeight="1">
      <c r="A287" s="32">
        <f t="shared" si="3"/>
        <v>87</v>
      </c>
      <c r="B287" s="56" t="s">
        <v>336</v>
      </c>
      <c r="C287" s="57"/>
      <c r="D287" s="57"/>
      <c r="E287" s="57"/>
      <c r="F287" s="58"/>
      <c r="G287" s="41" t="s">
        <v>13</v>
      </c>
      <c r="H287" s="43"/>
      <c r="I287" s="41" t="s">
        <v>121</v>
      </c>
      <c r="J287" s="42"/>
      <c r="K287" s="43"/>
      <c r="L287" s="47">
        <v>53.17</v>
      </c>
      <c r="M287" s="49"/>
    </row>
    <row r="288" spans="1:13" ht="31.5" customHeight="1">
      <c r="A288" s="32">
        <f t="shared" si="3"/>
        <v>88</v>
      </c>
      <c r="B288" s="56" t="s">
        <v>331</v>
      </c>
      <c r="C288" s="57"/>
      <c r="D288" s="57"/>
      <c r="E288" s="57"/>
      <c r="F288" s="58"/>
      <c r="G288" s="41" t="s">
        <v>13</v>
      </c>
      <c r="H288" s="43"/>
      <c r="I288" s="41" t="s">
        <v>103</v>
      </c>
      <c r="J288" s="42"/>
      <c r="K288" s="43"/>
      <c r="L288" s="47">
        <v>66.97</v>
      </c>
      <c r="M288" s="49"/>
    </row>
    <row r="289" spans="1:13" ht="30.75" customHeight="1">
      <c r="A289" s="32">
        <f t="shared" si="3"/>
        <v>89</v>
      </c>
      <c r="B289" s="56" t="s">
        <v>243</v>
      </c>
      <c r="C289" s="57"/>
      <c r="D289" s="57"/>
      <c r="E289" s="57"/>
      <c r="F289" s="58"/>
      <c r="G289" s="41" t="s">
        <v>13</v>
      </c>
      <c r="H289" s="43"/>
      <c r="I289" s="41" t="s">
        <v>116</v>
      </c>
      <c r="J289" s="42"/>
      <c r="K289" s="43"/>
      <c r="L289" s="47">
        <v>753.53</v>
      </c>
      <c r="M289" s="49"/>
    </row>
    <row r="290" spans="1:13" ht="30" customHeight="1">
      <c r="A290" s="32">
        <f t="shared" si="3"/>
        <v>90</v>
      </c>
      <c r="B290" s="56" t="s">
        <v>70</v>
      </c>
      <c r="C290" s="57"/>
      <c r="D290" s="57"/>
      <c r="E290" s="57"/>
      <c r="F290" s="58"/>
      <c r="G290" s="41" t="s">
        <v>34</v>
      </c>
      <c r="H290" s="43"/>
      <c r="I290" s="41" t="s">
        <v>285</v>
      </c>
      <c r="J290" s="42"/>
      <c r="K290" s="43"/>
      <c r="L290" s="47">
        <v>682.99</v>
      </c>
      <c r="M290" s="49"/>
    </row>
    <row r="291" spans="1:13" ht="30" customHeight="1">
      <c r="A291" s="32">
        <f t="shared" si="3"/>
        <v>91</v>
      </c>
      <c r="B291" s="56" t="s">
        <v>71</v>
      </c>
      <c r="C291" s="57"/>
      <c r="D291" s="57"/>
      <c r="E291" s="57"/>
      <c r="F291" s="58"/>
      <c r="G291" s="41" t="s">
        <v>34</v>
      </c>
      <c r="H291" s="43"/>
      <c r="I291" s="41" t="s">
        <v>285</v>
      </c>
      <c r="J291" s="42"/>
      <c r="K291" s="43"/>
      <c r="L291" s="47">
        <v>643.5</v>
      </c>
      <c r="M291" s="49"/>
    </row>
    <row r="292" spans="1:13" ht="27.75" customHeight="1">
      <c r="A292" s="32">
        <f t="shared" si="3"/>
        <v>92</v>
      </c>
      <c r="B292" s="56" t="s">
        <v>123</v>
      </c>
      <c r="C292" s="57"/>
      <c r="D292" s="57"/>
      <c r="E292" s="57"/>
      <c r="F292" s="58"/>
      <c r="G292" s="41" t="s">
        <v>13</v>
      </c>
      <c r="H292" s="43"/>
      <c r="I292" s="41" t="s">
        <v>116</v>
      </c>
      <c r="J292" s="42"/>
      <c r="K292" s="43"/>
      <c r="L292" s="47">
        <v>357.33</v>
      </c>
      <c r="M292" s="49"/>
    </row>
    <row r="293" spans="1:13" ht="31.7" customHeight="1">
      <c r="A293" s="32">
        <f t="shared" si="3"/>
        <v>93</v>
      </c>
      <c r="B293" s="56" t="s">
        <v>330</v>
      </c>
      <c r="C293" s="57"/>
      <c r="D293" s="57"/>
      <c r="E293" s="57"/>
      <c r="F293" s="58"/>
      <c r="G293" s="41" t="s">
        <v>13</v>
      </c>
      <c r="H293" s="43"/>
      <c r="I293" s="41" t="s">
        <v>356</v>
      </c>
      <c r="J293" s="42"/>
      <c r="K293" s="43"/>
      <c r="L293" s="47">
        <v>1586.67</v>
      </c>
      <c r="M293" s="49"/>
    </row>
    <row r="294" spans="1:13" ht="28.5" customHeight="1">
      <c r="A294" s="32">
        <f t="shared" si="3"/>
        <v>94</v>
      </c>
      <c r="B294" s="56" t="s">
        <v>42</v>
      </c>
      <c r="C294" s="57"/>
      <c r="D294" s="57"/>
      <c r="E294" s="57"/>
      <c r="F294" s="58"/>
      <c r="G294" s="41" t="s">
        <v>13</v>
      </c>
      <c r="H294" s="43"/>
      <c r="I294" s="41" t="s">
        <v>121</v>
      </c>
      <c r="J294" s="42"/>
      <c r="K294" s="43"/>
      <c r="L294" s="47">
        <v>57.47</v>
      </c>
      <c r="M294" s="49"/>
    </row>
    <row r="295" spans="1:13" ht="30.75" customHeight="1">
      <c r="A295" s="32">
        <f t="shared" si="3"/>
        <v>95</v>
      </c>
      <c r="B295" s="56" t="s">
        <v>214</v>
      </c>
      <c r="C295" s="57"/>
      <c r="D295" s="57"/>
      <c r="E295" s="57"/>
      <c r="F295" s="58"/>
      <c r="G295" s="41" t="s">
        <v>35</v>
      </c>
      <c r="H295" s="43"/>
      <c r="I295" s="41" t="s">
        <v>82</v>
      </c>
      <c r="J295" s="42"/>
      <c r="K295" s="43"/>
      <c r="L295" s="47">
        <v>68.88</v>
      </c>
      <c r="M295" s="49"/>
    </row>
    <row r="296" spans="1:13" ht="46.5" customHeight="1">
      <c r="A296" s="68" t="s">
        <v>143</v>
      </c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70"/>
    </row>
    <row r="297" spans="1:13" ht="46.5" customHeight="1">
      <c r="A297" s="68" t="s">
        <v>246</v>
      </c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70"/>
    </row>
    <row r="298" spans="1:13" ht="29.25" customHeight="1">
      <c r="A298" s="59" t="s">
        <v>378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</row>
    <row r="299" spans="1:13" ht="35.25" customHeight="1">
      <c r="A299" s="30" t="s">
        <v>6</v>
      </c>
      <c r="B299" s="50" t="s">
        <v>20</v>
      </c>
      <c r="C299" s="51"/>
      <c r="D299" s="51"/>
      <c r="E299" s="50" t="s">
        <v>12</v>
      </c>
      <c r="F299" s="51"/>
      <c r="G299" s="51"/>
      <c r="H299" s="50" t="s">
        <v>80</v>
      </c>
      <c r="I299" s="51"/>
      <c r="J299" s="51"/>
      <c r="K299" s="50" t="s">
        <v>112</v>
      </c>
      <c r="L299" s="51"/>
      <c r="M299" s="51"/>
    </row>
    <row r="300" spans="1:13" ht="30" customHeight="1">
      <c r="A300" s="19">
        <v>1</v>
      </c>
      <c r="B300" s="61" t="s">
        <v>305</v>
      </c>
      <c r="C300" s="61"/>
      <c r="D300" s="61"/>
      <c r="E300" s="50" t="s">
        <v>13</v>
      </c>
      <c r="F300" s="50"/>
      <c r="G300" s="50"/>
      <c r="H300" s="50">
        <v>500</v>
      </c>
      <c r="I300" s="50"/>
      <c r="J300" s="50"/>
      <c r="K300" s="55">
        <v>29</v>
      </c>
      <c r="L300" s="50"/>
      <c r="M300" s="50"/>
    </row>
    <row r="301" spans="1:13" ht="33" customHeight="1">
      <c r="A301" s="59" t="s">
        <v>379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</row>
    <row r="302" spans="1:13" ht="41.25" customHeight="1">
      <c r="A302" s="30" t="s">
        <v>6</v>
      </c>
      <c r="B302" s="50" t="s">
        <v>20</v>
      </c>
      <c r="C302" s="51"/>
      <c r="D302" s="51"/>
      <c r="E302" s="50" t="s">
        <v>12</v>
      </c>
      <c r="F302" s="51"/>
      <c r="G302" s="51"/>
      <c r="H302" s="50" t="s">
        <v>80</v>
      </c>
      <c r="I302" s="51"/>
      <c r="J302" s="51"/>
      <c r="K302" s="50" t="s">
        <v>114</v>
      </c>
      <c r="L302" s="51"/>
      <c r="M302" s="51"/>
    </row>
    <row r="303" spans="1:13" ht="31.5" customHeight="1">
      <c r="A303" s="19">
        <v>1</v>
      </c>
      <c r="B303" s="61" t="s">
        <v>215</v>
      </c>
      <c r="C303" s="61"/>
      <c r="D303" s="61"/>
      <c r="E303" s="50" t="s">
        <v>13</v>
      </c>
      <c r="F303" s="50"/>
      <c r="G303" s="50"/>
      <c r="H303" s="50" t="s">
        <v>100</v>
      </c>
      <c r="I303" s="50"/>
      <c r="J303" s="50"/>
      <c r="K303" s="60">
        <v>49.57</v>
      </c>
      <c r="L303" s="60"/>
      <c r="M303" s="60"/>
    </row>
    <row r="304" spans="1:13" ht="31.5" customHeight="1">
      <c r="A304" s="19">
        <v>2</v>
      </c>
      <c r="B304" s="61" t="s">
        <v>216</v>
      </c>
      <c r="C304" s="61"/>
      <c r="D304" s="61"/>
      <c r="E304" s="50" t="s">
        <v>13</v>
      </c>
      <c r="F304" s="50"/>
      <c r="G304" s="50"/>
      <c r="H304" s="50" t="s">
        <v>100</v>
      </c>
      <c r="I304" s="50"/>
      <c r="J304" s="50"/>
      <c r="K304" s="60">
        <v>49.57</v>
      </c>
      <c r="L304" s="60"/>
      <c r="M304" s="60"/>
    </row>
    <row r="305" spans="1:13" ht="31.5" customHeight="1">
      <c r="A305" s="19">
        <v>3</v>
      </c>
      <c r="B305" s="56" t="s">
        <v>233</v>
      </c>
      <c r="C305" s="57"/>
      <c r="D305" s="58"/>
      <c r="E305" s="50" t="s">
        <v>35</v>
      </c>
      <c r="F305" s="50"/>
      <c r="G305" s="50"/>
      <c r="H305" s="50" t="s">
        <v>102</v>
      </c>
      <c r="I305" s="50"/>
      <c r="J305" s="50"/>
      <c r="K305" s="60">
        <v>238.33</v>
      </c>
      <c r="L305" s="60"/>
      <c r="M305" s="60"/>
    </row>
    <row r="306" spans="1:13" ht="31.5" customHeight="1">
      <c r="A306" s="19">
        <v>4</v>
      </c>
      <c r="B306" s="61" t="s">
        <v>279</v>
      </c>
      <c r="C306" s="61"/>
      <c r="D306" s="61"/>
      <c r="E306" s="50" t="s">
        <v>13</v>
      </c>
      <c r="F306" s="50"/>
      <c r="G306" s="50"/>
      <c r="H306" s="50" t="s">
        <v>116</v>
      </c>
      <c r="I306" s="50"/>
      <c r="J306" s="50"/>
      <c r="K306" s="60">
        <v>630.77</v>
      </c>
      <c r="L306" s="60"/>
      <c r="M306" s="60"/>
    </row>
    <row r="307" spans="1:13" ht="31.5" customHeight="1">
      <c r="A307" s="19">
        <v>5</v>
      </c>
      <c r="B307" s="61" t="s">
        <v>274</v>
      </c>
      <c r="C307" s="61"/>
      <c r="D307" s="61"/>
      <c r="E307" s="50" t="s">
        <v>13</v>
      </c>
      <c r="F307" s="50"/>
      <c r="G307" s="50"/>
      <c r="H307" s="50" t="s">
        <v>81</v>
      </c>
      <c r="I307" s="50"/>
      <c r="J307" s="50"/>
      <c r="K307" s="60">
        <v>229.9</v>
      </c>
      <c r="L307" s="60"/>
      <c r="M307" s="60"/>
    </row>
    <row r="308" spans="1:13" s="4" customFormat="1" ht="28.5" customHeight="1">
      <c r="A308" s="64" t="s">
        <v>380</v>
      </c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s="5" customFormat="1" ht="32.25" customHeight="1">
      <c r="A309" s="30" t="s">
        <v>6</v>
      </c>
      <c r="B309" s="50" t="s">
        <v>78</v>
      </c>
      <c r="C309" s="50"/>
      <c r="D309" s="50"/>
      <c r="E309" s="50"/>
      <c r="F309" s="50"/>
      <c r="G309" s="50" t="s">
        <v>93</v>
      </c>
      <c r="H309" s="50"/>
      <c r="I309" s="50"/>
      <c r="J309" s="41" t="s">
        <v>79</v>
      </c>
      <c r="K309" s="42"/>
      <c r="L309" s="42"/>
      <c r="M309" s="43"/>
    </row>
    <row r="310" spans="1:13" ht="48.75" customHeight="1">
      <c r="A310" s="18">
        <v>1</v>
      </c>
      <c r="B310" s="56" t="s">
        <v>136</v>
      </c>
      <c r="C310" s="57"/>
      <c r="D310" s="57"/>
      <c r="E310" s="57"/>
      <c r="F310" s="58"/>
      <c r="G310" s="50" t="s">
        <v>344</v>
      </c>
      <c r="H310" s="50"/>
      <c r="I310" s="50"/>
      <c r="J310" s="41" t="s">
        <v>17</v>
      </c>
      <c r="K310" s="42"/>
      <c r="L310" s="42"/>
      <c r="M310" s="43"/>
    </row>
    <row r="311" spans="1:13" ht="33" customHeight="1">
      <c r="A311" s="52" t="s">
        <v>381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</row>
    <row r="312" spans="1:13" ht="48" customHeight="1">
      <c r="A312" s="33" t="s">
        <v>6</v>
      </c>
      <c r="B312" s="50" t="s">
        <v>20</v>
      </c>
      <c r="C312" s="50"/>
      <c r="D312" s="50"/>
      <c r="E312" s="50"/>
      <c r="F312" s="41" t="s">
        <v>12</v>
      </c>
      <c r="G312" s="43"/>
      <c r="H312" s="50" t="s">
        <v>320</v>
      </c>
      <c r="I312" s="50"/>
      <c r="J312" s="50"/>
      <c r="K312" s="31" t="s">
        <v>113</v>
      </c>
      <c r="L312" s="41" t="s">
        <v>18</v>
      </c>
      <c r="M312" s="43"/>
    </row>
    <row r="313" spans="1:13" ht="33" customHeight="1">
      <c r="A313" s="31">
        <v>1</v>
      </c>
      <c r="B313" s="56" t="s">
        <v>315</v>
      </c>
      <c r="C313" s="57"/>
      <c r="D313" s="57"/>
      <c r="E313" s="58"/>
      <c r="F313" s="42" t="s">
        <v>317</v>
      </c>
      <c r="G313" s="43"/>
      <c r="H313" s="50" t="s">
        <v>29</v>
      </c>
      <c r="I313" s="50"/>
      <c r="J313" s="50"/>
      <c r="K313" s="21">
        <v>31133.33</v>
      </c>
      <c r="L313" s="47" t="s">
        <v>14</v>
      </c>
      <c r="M313" s="49"/>
    </row>
    <row r="314" spans="1:13" ht="33" customHeight="1">
      <c r="A314" s="31">
        <v>2</v>
      </c>
      <c r="B314" s="56" t="s">
        <v>316</v>
      </c>
      <c r="C314" s="57"/>
      <c r="D314" s="57"/>
      <c r="E314" s="58"/>
      <c r="F314" s="42" t="s">
        <v>13</v>
      </c>
      <c r="G314" s="43"/>
      <c r="H314" s="50" t="s">
        <v>29</v>
      </c>
      <c r="I314" s="50"/>
      <c r="J314" s="50"/>
      <c r="K314" s="21">
        <v>5449.75</v>
      </c>
      <c r="L314" s="47" t="s">
        <v>60</v>
      </c>
      <c r="M314" s="49"/>
    </row>
  </sheetData>
  <mergeCells count="1133">
    <mergeCell ref="L266:M266"/>
    <mergeCell ref="B267:F267"/>
    <mergeCell ref="G267:H267"/>
    <mergeCell ref="I267:K267"/>
    <mergeCell ref="L267:M267"/>
    <mergeCell ref="B268:F268"/>
    <mergeCell ref="G268:H268"/>
    <mergeCell ref="I268:K268"/>
    <mergeCell ref="L268:M268"/>
    <mergeCell ref="B215:F215"/>
    <mergeCell ref="G215:H215"/>
    <mergeCell ref="I215:K215"/>
    <mergeCell ref="L215:M215"/>
    <mergeCell ref="I262:K262"/>
    <mergeCell ref="G263:H263"/>
    <mergeCell ref="I263:K263"/>
    <mergeCell ref="G264:H264"/>
    <mergeCell ref="B218:F218"/>
    <mergeCell ref="B219:F219"/>
    <mergeCell ref="B221:F221"/>
    <mergeCell ref="B230:F230"/>
    <mergeCell ref="B229:F229"/>
    <mergeCell ref="I259:K259"/>
    <mergeCell ref="I237:K237"/>
    <mergeCell ref="G238:H238"/>
    <mergeCell ref="B232:F232"/>
    <mergeCell ref="G232:H232"/>
    <mergeCell ref="B240:F240"/>
    <mergeCell ref="G226:H226"/>
    <mergeCell ref="I226:K226"/>
    <mergeCell ref="I227:K227"/>
    <mergeCell ref="G228:H228"/>
    <mergeCell ref="I205:K205"/>
    <mergeCell ref="G206:H206"/>
    <mergeCell ref="I206:K206"/>
    <mergeCell ref="I220:K220"/>
    <mergeCell ref="G218:H218"/>
    <mergeCell ref="I247:K247"/>
    <mergeCell ref="B97:C97"/>
    <mergeCell ref="J147:K147"/>
    <mergeCell ref="A140:M140"/>
    <mergeCell ref="B141:E141"/>
    <mergeCell ref="G142:I142"/>
    <mergeCell ref="J142:K142"/>
    <mergeCell ref="J139:K139"/>
    <mergeCell ref="J153:K153"/>
    <mergeCell ref="L154:M154"/>
    <mergeCell ref="L144:M144"/>
    <mergeCell ref="J146:K146"/>
    <mergeCell ref="L146:M146"/>
    <mergeCell ref="B147:E147"/>
    <mergeCell ref="B149:E149"/>
    <mergeCell ref="G147:I147"/>
    <mergeCell ref="G143:I143"/>
    <mergeCell ref="J143:K143"/>
    <mergeCell ref="G141:I141"/>
    <mergeCell ref="K107:M107"/>
    <mergeCell ref="E106:G106"/>
    <mergeCell ref="B103:D103"/>
    <mergeCell ref="L141:M141"/>
    <mergeCell ref="J144:K144"/>
    <mergeCell ref="B146:E146"/>
    <mergeCell ref="G149:I149"/>
    <mergeCell ref="G252:H252"/>
    <mergeCell ref="G254:H254"/>
    <mergeCell ref="I254:K254"/>
    <mergeCell ref="G255:H255"/>
    <mergeCell ref="I255:K255"/>
    <mergeCell ref="G256:H256"/>
    <mergeCell ref="I256:K256"/>
    <mergeCell ref="G248:H248"/>
    <mergeCell ref="I248:K248"/>
    <mergeCell ref="I225:K225"/>
    <mergeCell ref="G217:H217"/>
    <mergeCell ref="I217:K217"/>
    <mergeCell ref="I245:K245"/>
    <mergeCell ref="I246:K246"/>
    <mergeCell ref="G247:H247"/>
    <mergeCell ref="G234:H234"/>
    <mergeCell ref="G235:H235"/>
    <mergeCell ref="I235:K235"/>
    <mergeCell ref="G236:H236"/>
    <mergeCell ref="I236:K236"/>
    <mergeCell ref="G237:H237"/>
    <mergeCell ref="G243:H243"/>
    <mergeCell ref="I243:K243"/>
    <mergeCell ref="G244:H244"/>
    <mergeCell ref="I244:K244"/>
    <mergeCell ref="G245:H245"/>
    <mergeCell ref="I242:K242"/>
    <mergeCell ref="G203:H203"/>
    <mergeCell ref="B145:E145"/>
    <mergeCell ref="B199:F199"/>
    <mergeCell ref="G154:I154"/>
    <mergeCell ref="J154:K154"/>
    <mergeCell ref="L147:M147"/>
    <mergeCell ref="G146:I146"/>
    <mergeCell ref="B148:E148"/>
    <mergeCell ref="L145:M145"/>
    <mergeCell ref="J151:K151"/>
    <mergeCell ref="B212:F212"/>
    <mergeCell ref="G212:H212"/>
    <mergeCell ref="I212:K212"/>
    <mergeCell ref="G249:H249"/>
    <mergeCell ref="I249:K249"/>
    <mergeCell ref="G250:H250"/>
    <mergeCell ref="I250:K250"/>
    <mergeCell ref="B155:E155"/>
    <mergeCell ref="G158:I158"/>
    <mergeCell ref="A170:M170"/>
    <mergeCell ref="G157:I157"/>
    <mergeCell ref="G160:I160"/>
    <mergeCell ref="G156:I156"/>
    <mergeCell ref="B158:E158"/>
    <mergeCell ref="B154:E154"/>
    <mergeCell ref="G163:I163"/>
    <mergeCell ref="L163:M163"/>
    <mergeCell ref="B169:E169"/>
    <mergeCell ref="L162:M162"/>
    <mergeCell ref="B171:E171"/>
    <mergeCell ref="L219:M219"/>
    <mergeCell ref="L221:M221"/>
    <mergeCell ref="I203:K203"/>
    <mergeCell ref="B234:F234"/>
    <mergeCell ref="B235:F235"/>
    <mergeCell ref="B236:F236"/>
    <mergeCell ref="B237:F237"/>
    <mergeCell ref="B201:F201"/>
    <mergeCell ref="L212:M212"/>
    <mergeCell ref="B223:F223"/>
    <mergeCell ref="B224:F224"/>
    <mergeCell ref="B225:F225"/>
    <mergeCell ref="B226:F226"/>
    <mergeCell ref="B227:F227"/>
    <mergeCell ref="B228:F228"/>
    <mergeCell ref="L225:M225"/>
    <mergeCell ref="G225:H225"/>
    <mergeCell ref="B211:F211"/>
    <mergeCell ref="B213:F213"/>
    <mergeCell ref="B214:F214"/>
    <mergeCell ref="B216:F216"/>
    <mergeCell ref="B220:F220"/>
    <mergeCell ref="B217:F217"/>
    <mergeCell ref="B205:F205"/>
    <mergeCell ref="B206:F206"/>
    <mergeCell ref="B207:F207"/>
    <mergeCell ref="B208:F208"/>
    <mergeCell ref="B202:F202"/>
    <mergeCell ref="B203:F203"/>
    <mergeCell ref="I224:K224"/>
    <mergeCell ref="L224:M224"/>
    <mergeCell ref="G227:H227"/>
    <mergeCell ref="G204:H204"/>
    <mergeCell ref="I204:K204"/>
    <mergeCell ref="G205:H205"/>
    <mergeCell ref="L143:M143"/>
    <mergeCell ref="J149:K149"/>
    <mergeCell ref="L149:M149"/>
    <mergeCell ref="I218:K218"/>
    <mergeCell ref="L218:M218"/>
    <mergeCell ref="G219:H219"/>
    <mergeCell ref="I219:K219"/>
    <mergeCell ref="G221:H221"/>
    <mergeCell ref="I221:K221"/>
    <mergeCell ref="L207:M207"/>
    <mergeCell ref="G220:H220"/>
    <mergeCell ref="G211:H211"/>
    <mergeCell ref="G210:H210"/>
    <mergeCell ref="I210:K210"/>
    <mergeCell ref="L153:M153"/>
    <mergeCell ref="G144:I144"/>
    <mergeCell ref="G224:H224"/>
    <mergeCell ref="A200:M200"/>
    <mergeCell ref="I213:K213"/>
    <mergeCell ref="G214:H214"/>
    <mergeCell ref="I214:K214"/>
    <mergeCell ref="G216:H216"/>
    <mergeCell ref="I216:K216"/>
    <mergeCell ref="I211:K211"/>
    <mergeCell ref="G209:H209"/>
    <mergeCell ref="I209:K209"/>
    <mergeCell ref="L209:M209"/>
    <mergeCell ref="L210:M210"/>
    <mergeCell ref="L208:M208"/>
    <mergeCell ref="L211:M211"/>
    <mergeCell ref="L201:M201"/>
    <mergeCell ref="B204:F204"/>
    <mergeCell ref="I272:K272"/>
    <mergeCell ref="G275:H275"/>
    <mergeCell ref="I275:K275"/>
    <mergeCell ref="G276:H276"/>
    <mergeCell ref="I270:K270"/>
    <mergeCell ref="I269:K269"/>
    <mergeCell ref="G265:H265"/>
    <mergeCell ref="I265:K265"/>
    <mergeCell ref="G269:H269"/>
    <mergeCell ref="G284:H284"/>
    <mergeCell ref="I281:K281"/>
    <mergeCell ref="G283:H283"/>
    <mergeCell ref="I283:K283"/>
    <mergeCell ref="G282:H282"/>
    <mergeCell ref="I282:K282"/>
    <mergeCell ref="G257:H257"/>
    <mergeCell ref="G274:H274"/>
    <mergeCell ref="I274:K274"/>
    <mergeCell ref="I261:K261"/>
    <mergeCell ref="G262:H262"/>
    <mergeCell ref="I264:K264"/>
    <mergeCell ref="I257:K257"/>
    <mergeCell ref="G280:H280"/>
    <mergeCell ref="I280:K280"/>
    <mergeCell ref="G258:H258"/>
    <mergeCell ref="I258:K258"/>
    <mergeCell ref="G259:H259"/>
    <mergeCell ref="G281:H281"/>
    <mergeCell ref="G270:H270"/>
    <mergeCell ref="G266:H266"/>
    <mergeCell ref="I266:K266"/>
    <mergeCell ref="B287:F287"/>
    <mergeCell ref="B286:F286"/>
    <mergeCell ref="B290:F290"/>
    <mergeCell ref="B252:F252"/>
    <mergeCell ref="B253:F253"/>
    <mergeCell ref="B254:F254"/>
    <mergeCell ref="B255:F255"/>
    <mergeCell ref="B256:F256"/>
    <mergeCell ref="B289:F289"/>
    <mergeCell ref="B259:F259"/>
    <mergeCell ref="B258:F258"/>
    <mergeCell ref="B260:F260"/>
    <mergeCell ref="B262:F262"/>
    <mergeCell ref="B285:F285"/>
    <mergeCell ref="B257:F257"/>
    <mergeCell ref="B242:F242"/>
    <mergeCell ref="B263:F263"/>
    <mergeCell ref="B248:F248"/>
    <mergeCell ref="B250:F250"/>
    <mergeCell ref="B251:F251"/>
    <mergeCell ref="B261:F261"/>
    <mergeCell ref="B244:F244"/>
    <mergeCell ref="B245:F245"/>
    <mergeCell ref="B246:F246"/>
    <mergeCell ref="B266:F266"/>
    <mergeCell ref="B292:F292"/>
    <mergeCell ref="B293:F293"/>
    <mergeCell ref="B294:F294"/>
    <mergeCell ref="B295:F295"/>
    <mergeCell ref="B239:F239"/>
    <mergeCell ref="G239:H239"/>
    <mergeCell ref="L239:M239"/>
    <mergeCell ref="I239:K239"/>
    <mergeCell ref="B264:F264"/>
    <mergeCell ref="B265:F265"/>
    <mergeCell ref="B269:F269"/>
    <mergeCell ref="B270:F270"/>
    <mergeCell ref="B271:F271"/>
    <mergeCell ref="B272:F272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  <mergeCell ref="B247:F247"/>
    <mergeCell ref="B288:F288"/>
    <mergeCell ref="B249:F249"/>
    <mergeCell ref="G240:H240"/>
    <mergeCell ref="G293:H293"/>
    <mergeCell ref="I293:K293"/>
    <mergeCell ref="B291:F291"/>
    <mergeCell ref="G286:H286"/>
    <mergeCell ref="I286:K286"/>
    <mergeCell ref="G287:H287"/>
    <mergeCell ref="I287:K287"/>
    <mergeCell ref="G288:H288"/>
    <mergeCell ref="I288:K288"/>
    <mergeCell ref="G289:H289"/>
    <mergeCell ref="I289:K289"/>
    <mergeCell ref="G290:H290"/>
    <mergeCell ref="I290:K290"/>
    <mergeCell ref="G291:H291"/>
    <mergeCell ref="I291:K291"/>
    <mergeCell ref="G292:H292"/>
    <mergeCell ref="I292:K292"/>
    <mergeCell ref="G230:H230"/>
    <mergeCell ref="I230:K230"/>
    <mergeCell ref="G271:H271"/>
    <mergeCell ref="G272:H272"/>
    <mergeCell ref="I241:K241"/>
    <mergeCell ref="I284:K284"/>
    <mergeCell ref="I276:K276"/>
    <mergeCell ref="G246:H246"/>
    <mergeCell ref="I240:K240"/>
    <mergeCell ref="G241:H241"/>
    <mergeCell ref="G277:H277"/>
    <mergeCell ref="I277:K277"/>
    <mergeCell ref="G278:H278"/>
    <mergeCell ref="I278:K278"/>
    <mergeCell ref="G279:H279"/>
    <mergeCell ref="I279:K279"/>
    <mergeCell ref="G285:H285"/>
    <mergeCell ref="I285:K285"/>
    <mergeCell ref="L286:M286"/>
    <mergeCell ref="L287:M287"/>
    <mergeCell ref="L288:M288"/>
    <mergeCell ref="L289:M289"/>
    <mergeCell ref="L238:M238"/>
    <mergeCell ref="L240:M240"/>
    <mergeCell ref="L241:M241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85:M285"/>
    <mergeCell ref="L278:M278"/>
    <mergeCell ref="L279:M279"/>
    <mergeCell ref="L280:M280"/>
    <mergeCell ref="L281:M281"/>
    <mergeCell ref="L282:M282"/>
    <mergeCell ref="L283:M283"/>
    <mergeCell ref="L284:M284"/>
    <mergeCell ref="L257:M257"/>
    <mergeCell ref="L258:M258"/>
    <mergeCell ref="L259:M259"/>
    <mergeCell ref="L260:M260"/>
    <mergeCell ref="L261:M261"/>
    <mergeCell ref="L262:M262"/>
    <mergeCell ref="L263:M263"/>
    <mergeCell ref="L265:M265"/>
    <mergeCell ref="L269:M269"/>
    <mergeCell ref="L270:M270"/>
    <mergeCell ref="L271:M271"/>
    <mergeCell ref="L272:M272"/>
    <mergeCell ref="L274:M274"/>
    <mergeCell ref="L275:M275"/>
    <mergeCell ref="L276:M276"/>
    <mergeCell ref="L277:M277"/>
    <mergeCell ref="G223:H223"/>
    <mergeCell ref="L189:M189"/>
    <mergeCell ref="L195:M195"/>
    <mergeCell ref="J192:K192"/>
    <mergeCell ref="L192:M192"/>
    <mergeCell ref="G190:I190"/>
    <mergeCell ref="G188:I188"/>
    <mergeCell ref="L188:M188"/>
    <mergeCell ref="I223:K223"/>
    <mergeCell ref="L236:M236"/>
    <mergeCell ref="L237:M237"/>
    <mergeCell ref="L226:M226"/>
    <mergeCell ref="L227:M227"/>
    <mergeCell ref="L228:M228"/>
    <mergeCell ref="G229:H229"/>
    <mergeCell ref="I229:K229"/>
    <mergeCell ref="L217:M217"/>
    <mergeCell ref="L229:M229"/>
    <mergeCell ref="G231:H231"/>
    <mergeCell ref="I231:K231"/>
    <mergeCell ref="G233:H233"/>
    <mergeCell ref="I233:K233"/>
    <mergeCell ref="I271:K271"/>
    <mergeCell ref="L139:M139"/>
    <mergeCell ref="J141:K141"/>
    <mergeCell ref="G148:I148"/>
    <mergeCell ref="G145:I145"/>
    <mergeCell ref="J145:K145"/>
    <mergeCell ref="A138:M138"/>
    <mergeCell ref="B139:E139"/>
    <mergeCell ref="B143:E143"/>
    <mergeCell ref="B142:E142"/>
    <mergeCell ref="L142:M142"/>
    <mergeCell ref="G139:I139"/>
    <mergeCell ref="H1:M1"/>
    <mergeCell ref="H4:M4"/>
    <mergeCell ref="H5:M5"/>
    <mergeCell ref="H6:M6"/>
    <mergeCell ref="D98:E99"/>
    <mergeCell ref="F98:F99"/>
    <mergeCell ref="G98:I98"/>
    <mergeCell ref="J98:K98"/>
    <mergeCell ref="L98:M98"/>
    <mergeCell ref="G99:I99"/>
    <mergeCell ref="J99:K99"/>
    <mergeCell ref="L99:M99"/>
    <mergeCell ref="D100:E101"/>
    <mergeCell ref="F100:F101"/>
    <mergeCell ref="G100:I100"/>
    <mergeCell ref="J100:K100"/>
    <mergeCell ref="J92:K92"/>
    <mergeCell ref="J77:K77"/>
    <mergeCell ref="L84:M84"/>
    <mergeCell ref="G64:I65"/>
    <mergeCell ref="F66:F67"/>
    <mergeCell ref="K127:M127"/>
    <mergeCell ref="K128:M128"/>
    <mergeCell ref="K130:M130"/>
    <mergeCell ref="B127:J127"/>
    <mergeCell ref="B137:J137"/>
    <mergeCell ref="K137:M137"/>
    <mergeCell ref="K129:M129"/>
    <mergeCell ref="B131:J131"/>
    <mergeCell ref="K131:M131"/>
    <mergeCell ref="B130:J130"/>
    <mergeCell ref="B134:J134"/>
    <mergeCell ref="B128:J128"/>
    <mergeCell ref="K135:M135"/>
    <mergeCell ref="K132:M132"/>
    <mergeCell ref="B133:J133"/>
    <mergeCell ref="K134:M134"/>
    <mergeCell ref="B132:J132"/>
    <mergeCell ref="B135:J135"/>
    <mergeCell ref="K136:M136"/>
    <mergeCell ref="K133:M133"/>
    <mergeCell ref="B129:J129"/>
    <mergeCell ref="L213:M213"/>
    <mergeCell ref="L214:M214"/>
    <mergeCell ref="G213:H213"/>
    <mergeCell ref="G202:H202"/>
    <mergeCell ref="I202:K202"/>
    <mergeCell ref="L183:M183"/>
    <mergeCell ref="G172:I172"/>
    <mergeCell ref="J182:K182"/>
    <mergeCell ref="B210:F210"/>
    <mergeCell ref="J181:K181"/>
    <mergeCell ref="B209:F209"/>
    <mergeCell ref="L264:M264"/>
    <mergeCell ref="L181:M181"/>
    <mergeCell ref="G179:I179"/>
    <mergeCell ref="J179:K179"/>
    <mergeCell ref="J180:K180"/>
    <mergeCell ref="L180:M180"/>
    <mergeCell ref="G185:I185"/>
    <mergeCell ref="L175:M175"/>
    <mergeCell ref="B176:E176"/>
    <mergeCell ref="G176:I176"/>
    <mergeCell ref="J176:K176"/>
    <mergeCell ref="B188:E188"/>
    <mergeCell ref="L187:M187"/>
    <mergeCell ref="G178:I178"/>
    <mergeCell ref="J188:K188"/>
    <mergeCell ref="A184:M184"/>
    <mergeCell ref="B185:E185"/>
    <mergeCell ref="G251:H251"/>
    <mergeCell ref="I251:K251"/>
    <mergeCell ref="B231:F231"/>
    <mergeCell ref="B233:F233"/>
    <mergeCell ref="B309:F309"/>
    <mergeCell ref="G309:I309"/>
    <mergeCell ref="J309:M309"/>
    <mergeCell ref="L294:M294"/>
    <mergeCell ref="H307:J307"/>
    <mergeCell ref="K307:M307"/>
    <mergeCell ref="B304:D304"/>
    <mergeCell ref="E304:G304"/>
    <mergeCell ref="H304:J304"/>
    <mergeCell ref="B303:D303"/>
    <mergeCell ref="E303:G303"/>
    <mergeCell ref="H303:J303"/>
    <mergeCell ref="K303:M303"/>
    <mergeCell ref="E299:G299"/>
    <mergeCell ref="H299:J299"/>
    <mergeCell ref="K302:M302"/>
    <mergeCell ref="K299:M299"/>
    <mergeCell ref="L152:M152"/>
    <mergeCell ref="G155:I155"/>
    <mergeCell ref="J155:K155"/>
    <mergeCell ref="B164:E164"/>
    <mergeCell ref="A159:M159"/>
    <mergeCell ref="A198:M198"/>
    <mergeCell ref="J194:K194"/>
    <mergeCell ref="L194:M194"/>
    <mergeCell ref="G194:I194"/>
    <mergeCell ref="L172:M172"/>
    <mergeCell ref="B173:E173"/>
    <mergeCell ref="G173:I173"/>
    <mergeCell ref="J195:K195"/>
    <mergeCell ref="J172:K172"/>
    <mergeCell ref="L165:M165"/>
    <mergeCell ref="L186:M186"/>
    <mergeCell ref="B193:E193"/>
    <mergeCell ref="G193:I193"/>
    <mergeCell ref="J193:K193"/>
    <mergeCell ref="L193:M193"/>
    <mergeCell ref="G189:I189"/>
    <mergeCell ref="L173:M173"/>
    <mergeCell ref="B181:E181"/>
    <mergeCell ref="G181:I181"/>
    <mergeCell ref="B183:E183"/>
    <mergeCell ref="G183:I183"/>
    <mergeCell ref="J183:K183"/>
    <mergeCell ref="B179:E179"/>
    <mergeCell ref="G177:I177"/>
    <mergeCell ref="J177:K177"/>
    <mergeCell ref="B163:E163"/>
    <mergeCell ref="B167:E167"/>
    <mergeCell ref="G167:I167"/>
    <mergeCell ref="J167:K167"/>
    <mergeCell ref="B160:E160"/>
    <mergeCell ref="B307:D307"/>
    <mergeCell ref="E307:G307"/>
    <mergeCell ref="A301:M301"/>
    <mergeCell ref="G295:H295"/>
    <mergeCell ref="I295:K295"/>
    <mergeCell ref="K305:M305"/>
    <mergeCell ref="G294:H294"/>
    <mergeCell ref="I294:K294"/>
    <mergeCell ref="B189:E189"/>
    <mergeCell ref="B190:E190"/>
    <mergeCell ref="G242:H242"/>
    <mergeCell ref="B241:F241"/>
    <mergeCell ref="B243:F243"/>
    <mergeCell ref="I252:K252"/>
    <mergeCell ref="G253:H253"/>
    <mergeCell ref="G260:H260"/>
    <mergeCell ref="I260:K260"/>
    <mergeCell ref="G261:H261"/>
    <mergeCell ref="B238:F238"/>
    <mergeCell ref="I238:K238"/>
    <mergeCell ref="L223:M223"/>
    <mergeCell ref="L216:M216"/>
    <mergeCell ref="L220:M220"/>
    <mergeCell ref="L222:M222"/>
    <mergeCell ref="G164:I164"/>
    <mergeCell ref="J158:K158"/>
    <mergeCell ref="J163:K163"/>
    <mergeCell ref="J160:K160"/>
    <mergeCell ref="J166:K166"/>
    <mergeCell ref="L166:M166"/>
    <mergeCell ref="B177:E177"/>
    <mergeCell ref="B162:E162"/>
    <mergeCell ref="B174:E174"/>
    <mergeCell ref="G174:I174"/>
    <mergeCell ref="J174:K174"/>
    <mergeCell ref="L174:M174"/>
    <mergeCell ref="B157:E157"/>
    <mergeCell ref="B196:E196"/>
    <mergeCell ref="G196:I196"/>
    <mergeCell ref="J157:K157"/>
    <mergeCell ref="B151:E151"/>
    <mergeCell ref="G151:I151"/>
    <mergeCell ref="G182:I182"/>
    <mergeCell ref="B180:E180"/>
    <mergeCell ref="L151:M151"/>
    <mergeCell ref="B152:E152"/>
    <mergeCell ref="G152:I152"/>
    <mergeCell ref="J152:K152"/>
    <mergeCell ref="L157:M157"/>
    <mergeCell ref="L155:M155"/>
    <mergeCell ref="L167:M167"/>
    <mergeCell ref="B165:E165"/>
    <mergeCell ref="L160:M160"/>
    <mergeCell ref="G180:I180"/>
    <mergeCell ref="G175:I175"/>
    <mergeCell ref="J175:K175"/>
    <mergeCell ref="B144:E144"/>
    <mergeCell ref="J168:K168"/>
    <mergeCell ref="L168:M168"/>
    <mergeCell ref="J187:K187"/>
    <mergeCell ref="B156:E156"/>
    <mergeCell ref="J164:K164"/>
    <mergeCell ref="L164:M164"/>
    <mergeCell ref="B166:E166"/>
    <mergeCell ref="G166:I166"/>
    <mergeCell ref="J165:K165"/>
    <mergeCell ref="J148:K148"/>
    <mergeCell ref="L148:M148"/>
    <mergeCell ref="G169:I169"/>
    <mergeCell ref="J169:K169"/>
    <mergeCell ref="L169:M169"/>
    <mergeCell ref="B182:E182"/>
    <mergeCell ref="L177:M177"/>
    <mergeCell ref="L182:M182"/>
    <mergeCell ref="J162:K162"/>
    <mergeCell ref="G162:I162"/>
    <mergeCell ref="A150:M150"/>
    <mergeCell ref="B172:E172"/>
    <mergeCell ref="L161:M161"/>
    <mergeCell ref="L171:M171"/>
    <mergeCell ref="L176:M176"/>
    <mergeCell ref="J173:K173"/>
    <mergeCell ref="G171:I171"/>
    <mergeCell ref="J171:K171"/>
    <mergeCell ref="L179:M179"/>
    <mergeCell ref="B168:E168"/>
    <mergeCell ref="G168:I168"/>
    <mergeCell ref="B178:E178"/>
    <mergeCell ref="L48:M50"/>
    <mergeCell ref="L38:M38"/>
    <mergeCell ref="J50:K50"/>
    <mergeCell ref="L46:M47"/>
    <mergeCell ref="J57:K57"/>
    <mergeCell ref="L57:M57"/>
    <mergeCell ref="B52:C53"/>
    <mergeCell ref="L44:M44"/>
    <mergeCell ref="B45:C45"/>
    <mergeCell ref="B49:C49"/>
    <mergeCell ref="B51:C51"/>
    <mergeCell ref="D51:E51"/>
    <mergeCell ref="J56:K56"/>
    <mergeCell ref="L56:M56"/>
    <mergeCell ref="G32:I33"/>
    <mergeCell ref="B36:C36"/>
    <mergeCell ref="B32:C33"/>
    <mergeCell ref="G40:I40"/>
    <mergeCell ref="D54:E55"/>
    <mergeCell ref="G54:I54"/>
    <mergeCell ref="J54:K54"/>
    <mergeCell ref="L35:M35"/>
    <mergeCell ref="B50:C50"/>
    <mergeCell ref="D36:E37"/>
    <mergeCell ref="D40:E41"/>
    <mergeCell ref="B43:C43"/>
    <mergeCell ref="J64:K64"/>
    <mergeCell ref="D60:E61"/>
    <mergeCell ref="J72:K72"/>
    <mergeCell ref="G66:I67"/>
    <mergeCell ref="B63:C63"/>
    <mergeCell ref="D64:E65"/>
    <mergeCell ref="D66:E67"/>
    <mergeCell ref="J65:K65"/>
    <mergeCell ref="G101:I101"/>
    <mergeCell ref="J95:K95"/>
    <mergeCell ref="F87:F88"/>
    <mergeCell ref="G87:I87"/>
    <mergeCell ref="D89:E89"/>
    <mergeCell ref="J94:K94"/>
    <mergeCell ref="L93:M93"/>
    <mergeCell ref="B89:C89"/>
    <mergeCell ref="J89:K89"/>
    <mergeCell ref="L94:M94"/>
    <mergeCell ref="J96:K96"/>
    <mergeCell ref="L96:M96"/>
    <mergeCell ref="B90:C90"/>
    <mergeCell ref="G91:I91"/>
    <mergeCell ref="L91:M91"/>
    <mergeCell ref="G90:I90"/>
    <mergeCell ref="D93:E93"/>
    <mergeCell ref="L97:M97"/>
    <mergeCell ref="D97:E97"/>
    <mergeCell ref="J88:K88"/>
    <mergeCell ref="B93:C93"/>
    <mergeCell ref="G93:I93"/>
    <mergeCell ref="L61:M61"/>
    <mergeCell ref="E27:I27"/>
    <mergeCell ref="B57:C57"/>
    <mergeCell ref="G57:I57"/>
    <mergeCell ref="J37:K37"/>
    <mergeCell ref="G36:I36"/>
    <mergeCell ref="D31:E31"/>
    <mergeCell ref="J32:K33"/>
    <mergeCell ref="G45:I45"/>
    <mergeCell ref="G56:I56"/>
    <mergeCell ref="B34:C34"/>
    <mergeCell ref="A44:A45"/>
    <mergeCell ref="J36:K36"/>
    <mergeCell ref="A29:M29"/>
    <mergeCell ref="B30:C30"/>
    <mergeCell ref="D30:E30"/>
    <mergeCell ref="G30:I30"/>
    <mergeCell ref="J30:K30"/>
    <mergeCell ref="L30:M30"/>
    <mergeCell ref="A46:A47"/>
    <mergeCell ref="A56:A57"/>
    <mergeCell ref="G38:I38"/>
    <mergeCell ref="A32:A35"/>
    <mergeCell ref="J31:K31"/>
    <mergeCell ref="L31:M31"/>
    <mergeCell ref="F32:F33"/>
    <mergeCell ref="B31:C31"/>
    <mergeCell ref="J45:K45"/>
    <mergeCell ref="D52:E53"/>
    <mergeCell ref="J52:K53"/>
    <mergeCell ref="B48:C48"/>
    <mergeCell ref="L32:M33"/>
    <mergeCell ref="L52:M53"/>
    <mergeCell ref="L39:M39"/>
    <mergeCell ref="L64:M64"/>
    <mergeCell ref="B46:C47"/>
    <mergeCell ref="G58:I59"/>
    <mergeCell ref="J58:K58"/>
    <mergeCell ref="J41:K41"/>
    <mergeCell ref="G37:I37"/>
    <mergeCell ref="A64:A65"/>
    <mergeCell ref="D62:E63"/>
    <mergeCell ref="F62:F63"/>
    <mergeCell ref="G62:I63"/>
    <mergeCell ref="J66:K66"/>
    <mergeCell ref="A70:A72"/>
    <mergeCell ref="A60:A61"/>
    <mergeCell ref="F68:F69"/>
    <mergeCell ref="G68:I69"/>
    <mergeCell ref="A58:A59"/>
    <mergeCell ref="D70:E72"/>
    <mergeCell ref="B65:C65"/>
    <mergeCell ref="D68:E69"/>
    <mergeCell ref="J68:K69"/>
    <mergeCell ref="F70:F72"/>
    <mergeCell ref="G70:I70"/>
    <mergeCell ref="J70:K70"/>
    <mergeCell ref="G60:I61"/>
    <mergeCell ref="J60:K60"/>
    <mergeCell ref="F60:F61"/>
    <mergeCell ref="J63:K63"/>
    <mergeCell ref="B72:C72"/>
    <mergeCell ref="J38:K38"/>
    <mergeCell ref="B60:C60"/>
    <mergeCell ref="J61:K61"/>
    <mergeCell ref="J59:K59"/>
    <mergeCell ref="L41:M41"/>
    <mergeCell ref="D32:E35"/>
    <mergeCell ref="B35:C35"/>
    <mergeCell ref="G35:I35"/>
    <mergeCell ref="G39:I39"/>
    <mergeCell ref="L66:M66"/>
    <mergeCell ref="L70:M70"/>
    <mergeCell ref="G42:I42"/>
    <mergeCell ref="L37:M37"/>
    <mergeCell ref="L60:M60"/>
    <mergeCell ref="B61:C61"/>
    <mergeCell ref="B42:C42"/>
    <mergeCell ref="L51:M51"/>
    <mergeCell ref="J55:K55"/>
    <mergeCell ref="L55:M55"/>
    <mergeCell ref="D42:E43"/>
    <mergeCell ref="J39:K39"/>
    <mergeCell ref="L62:M62"/>
    <mergeCell ref="J51:K51"/>
    <mergeCell ref="B37:C37"/>
    <mergeCell ref="F52:F53"/>
    <mergeCell ref="G51:I51"/>
    <mergeCell ref="B41:C41"/>
    <mergeCell ref="G41:I41"/>
    <mergeCell ref="G43:I43"/>
    <mergeCell ref="J43:K43"/>
    <mergeCell ref="L63:M63"/>
    <mergeCell ref="J46:K47"/>
    <mergeCell ref="L67:M67"/>
    <mergeCell ref="B59:C59"/>
    <mergeCell ref="B39:C39"/>
    <mergeCell ref="A8:M8"/>
    <mergeCell ref="A9:M9"/>
    <mergeCell ref="A10:M10"/>
    <mergeCell ref="A17:M17"/>
    <mergeCell ref="A18:M18"/>
    <mergeCell ref="B19:D19"/>
    <mergeCell ref="B23:D23"/>
    <mergeCell ref="G95:I95"/>
    <mergeCell ref="D46:E47"/>
    <mergeCell ref="F46:F47"/>
    <mergeCell ref="G46:I47"/>
    <mergeCell ref="A77:A78"/>
    <mergeCell ref="A75:A76"/>
    <mergeCell ref="A54:A55"/>
    <mergeCell ref="L72:M72"/>
    <mergeCell ref="L75:M76"/>
    <mergeCell ref="F81:F82"/>
    <mergeCell ref="L85:M86"/>
    <mergeCell ref="G88:I88"/>
    <mergeCell ref="B66:C66"/>
    <mergeCell ref="B55:C55"/>
    <mergeCell ref="G55:I55"/>
    <mergeCell ref="F64:F65"/>
    <mergeCell ref="F58:F59"/>
    <mergeCell ref="L36:M36"/>
    <mergeCell ref="B54:C54"/>
    <mergeCell ref="A40:A41"/>
    <mergeCell ref="G52:I53"/>
    <mergeCell ref="J40:K40"/>
    <mergeCell ref="L40:M40"/>
    <mergeCell ref="L58:M58"/>
    <mergeCell ref="B38:C38"/>
    <mergeCell ref="B20:D20"/>
    <mergeCell ref="B24:D24"/>
    <mergeCell ref="B21:D21"/>
    <mergeCell ref="A22:M22"/>
    <mergeCell ref="J27:M27"/>
    <mergeCell ref="B28:D28"/>
    <mergeCell ref="J28:M28"/>
    <mergeCell ref="E28:I28"/>
    <mergeCell ref="A26:M26"/>
    <mergeCell ref="B27:D27"/>
    <mergeCell ref="G31:I31"/>
    <mergeCell ref="B25:D25"/>
    <mergeCell ref="D38:E39"/>
    <mergeCell ref="L65:M65"/>
    <mergeCell ref="A48:A50"/>
    <mergeCell ref="L45:M45"/>
    <mergeCell ref="J35:K35"/>
    <mergeCell ref="D56:E57"/>
    <mergeCell ref="D48:E50"/>
    <mergeCell ref="G49:I49"/>
    <mergeCell ref="A36:A37"/>
    <mergeCell ref="A38:A39"/>
    <mergeCell ref="G34:I34"/>
    <mergeCell ref="J34:K34"/>
    <mergeCell ref="L34:M34"/>
    <mergeCell ref="J42:K42"/>
    <mergeCell ref="L42:M42"/>
    <mergeCell ref="L54:M54"/>
    <mergeCell ref="L43:M43"/>
    <mergeCell ref="L59:M59"/>
    <mergeCell ref="B44:C44"/>
    <mergeCell ref="G50:I50"/>
    <mergeCell ref="A79:A80"/>
    <mergeCell ref="B62:C62"/>
    <mergeCell ref="B40:C40"/>
    <mergeCell ref="A42:A43"/>
    <mergeCell ref="B56:C56"/>
    <mergeCell ref="J62:K62"/>
    <mergeCell ref="D92:E92"/>
    <mergeCell ref="J93:K93"/>
    <mergeCell ref="A73:A74"/>
    <mergeCell ref="B91:C91"/>
    <mergeCell ref="B76:C76"/>
    <mergeCell ref="B74:C74"/>
    <mergeCell ref="G74:I74"/>
    <mergeCell ref="D94:E94"/>
    <mergeCell ref="D84:E84"/>
    <mergeCell ref="D85:E86"/>
    <mergeCell ref="B85:C85"/>
    <mergeCell ref="A62:A63"/>
    <mergeCell ref="A66:A67"/>
    <mergeCell ref="B58:C58"/>
    <mergeCell ref="B67:C67"/>
    <mergeCell ref="B64:C64"/>
    <mergeCell ref="J49:K49"/>
    <mergeCell ref="D58:E59"/>
    <mergeCell ref="D44:E45"/>
    <mergeCell ref="G44:I44"/>
    <mergeCell ref="J44:K44"/>
    <mergeCell ref="G48:I48"/>
    <mergeCell ref="J48:K48"/>
    <mergeCell ref="B75:C75"/>
    <mergeCell ref="D75:E76"/>
    <mergeCell ref="A52:A53"/>
    <mergeCell ref="B71:C71"/>
    <mergeCell ref="G71:I71"/>
    <mergeCell ref="J71:K71"/>
    <mergeCell ref="A68:A69"/>
    <mergeCell ref="B68:C68"/>
    <mergeCell ref="B70:C70"/>
    <mergeCell ref="D90:E90"/>
    <mergeCell ref="J90:K90"/>
    <mergeCell ref="J67:K67"/>
    <mergeCell ref="B80:C80"/>
    <mergeCell ref="B88:C88"/>
    <mergeCell ref="L89:M89"/>
    <mergeCell ref="G89:I89"/>
    <mergeCell ref="B83:C83"/>
    <mergeCell ref="F85:F86"/>
    <mergeCell ref="B84:C84"/>
    <mergeCell ref="B86:C86"/>
    <mergeCell ref="J85:K85"/>
    <mergeCell ref="J86:K86"/>
    <mergeCell ref="L68:M69"/>
    <mergeCell ref="B69:C69"/>
    <mergeCell ref="B81:C81"/>
    <mergeCell ref="B78:C78"/>
    <mergeCell ref="G81:I82"/>
    <mergeCell ref="D77:E78"/>
    <mergeCell ref="F75:F76"/>
    <mergeCell ref="G75:I76"/>
    <mergeCell ref="L83:M83"/>
    <mergeCell ref="L87:M88"/>
    <mergeCell ref="L78:M78"/>
    <mergeCell ref="G72:I72"/>
    <mergeCell ref="G78:I78"/>
    <mergeCell ref="G77:I77"/>
    <mergeCell ref="B113:D113"/>
    <mergeCell ref="J81:K82"/>
    <mergeCell ref="B82:C82"/>
    <mergeCell ref="J87:K87"/>
    <mergeCell ref="L73:M73"/>
    <mergeCell ref="G84:I84"/>
    <mergeCell ref="H107:J107"/>
    <mergeCell ref="H113:J113"/>
    <mergeCell ref="E103:G103"/>
    <mergeCell ref="B109:D109"/>
    <mergeCell ref="A102:M102"/>
    <mergeCell ref="A100:A101"/>
    <mergeCell ref="J91:K91"/>
    <mergeCell ref="G85:I85"/>
    <mergeCell ref="A85:A86"/>
    <mergeCell ref="D87:E88"/>
    <mergeCell ref="L77:M77"/>
    <mergeCell ref="D73:E74"/>
    <mergeCell ref="G73:I73"/>
    <mergeCell ref="J73:K73"/>
    <mergeCell ref="J75:K76"/>
    <mergeCell ref="D91:E91"/>
    <mergeCell ref="K113:M113"/>
    <mergeCell ref="D96:E96"/>
    <mergeCell ref="G96:I96"/>
    <mergeCell ref="B106:D106"/>
    <mergeCell ref="G94:I94"/>
    <mergeCell ref="J101:K101"/>
    <mergeCell ref="B98:C99"/>
    <mergeCell ref="B100:C101"/>
    <mergeCell ref="E113:G113"/>
    <mergeCell ref="L71:M71"/>
    <mergeCell ref="A81:A82"/>
    <mergeCell ref="A87:A88"/>
    <mergeCell ref="B108:D108"/>
    <mergeCell ref="E108:G108"/>
    <mergeCell ref="E105:G105"/>
    <mergeCell ref="H108:J108"/>
    <mergeCell ref="K108:M108"/>
    <mergeCell ref="A98:A99"/>
    <mergeCell ref="L81:M82"/>
    <mergeCell ref="J78:K78"/>
    <mergeCell ref="B73:C73"/>
    <mergeCell ref="B77:C77"/>
    <mergeCell ref="F79:F80"/>
    <mergeCell ref="B87:C87"/>
    <mergeCell ref="J97:K97"/>
    <mergeCell ref="E109:G109"/>
    <mergeCell ref="H109:J109"/>
    <mergeCell ref="B95:C95"/>
    <mergeCell ref="D95:E95"/>
    <mergeCell ref="J84:K84"/>
    <mergeCell ref="G83:I83"/>
    <mergeCell ref="J83:K83"/>
    <mergeCell ref="B94:C94"/>
    <mergeCell ref="B79:C79"/>
    <mergeCell ref="D79:E80"/>
    <mergeCell ref="G79:I80"/>
    <mergeCell ref="J79:K80"/>
    <mergeCell ref="L79:M80"/>
    <mergeCell ref="D81:E82"/>
    <mergeCell ref="J74:K74"/>
    <mergeCell ref="L74:M74"/>
    <mergeCell ref="H118:J118"/>
    <mergeCell ref="H116:J116"/>
    <mergeCell ref="A110:M110"/>
    <mergeCell ref="B116:D116"/>
    <mergeCell ref="K116:M116"/>
    <mergeCell ref="H111:J111"/>
    <mergeCell ref="K111:M111"/>
    <mergeCell ref="B115:D115"/>
    <mergeCell ref="L92:M92"/>
    <mergeCell ref="G92:I92"/>
    <mergeCell ref="G97:I97"/>
    <mergeCell ref="D83:E83"/>
    <mergeCell ref="L90:M90"/>
    <mergeCell ref="H105:J105"/>
    <mergeCell ref="L100:M100"/>
    <mergeCell ref="K103:M103"/>
    <mergeCell ref="B111:D111"/>
    <mergeCell ref="E111:G111"/>
    <mergeCell ref="B105:D105"/>
    <mergeCell ref="B107:D107"/>
    <mergeCell ref="E107:G107"/>
    <mergeCell ref="H115:J115"/>
    <mergeCell ref="K115:M115"/>
    <mergeCell ref="E115:G115"/>
    <mergeCell ref="L101:M101"/>
    <mergeCell ref="B96:C96"/>
    <mergeCell ref="L95:M95"/>
    <mergeCell ref="B92:C92"/>
    <mergeCell ref="H103:J103"/>
    <mergeCell ref="B104:M104"/>
    <mergeCell ref="G86:I86"/>
    <mergeCell ref="K105:M105"/>
    <mergeCell ref="B299:D299"/>
    <mergeCell ref="L295:M295"/>
    <mergeCell ref="A297:M297"/>
    <mergeCell ref="A296:M296"/>
    <mergeCell ref="L253:M253"/>
    <mergeCell ref="L254:M254"/>
    <mergeCell ref="L203:M203"/>
    <mergeCell ref="G208:H208"/>
    <mergeCell ref="I208:K208"/>
    <mergeCell ref="L199:M199"/>
    <mergeCell ref="I199:K199"/>
    <mergeCell ref="E114:G114"/>
    <mergeCell ref="H114:J114"/>
    <mergeCell ref="K114:M114"/>
    <mergeCell ref="K106:M106"/>
    <mergeCell ref="K109:M109"/>
    <mergeCell ref="H121:J121"/>
    <mergeCell ref="K121:M121"/>
    <mergeCell ref="B121:D121"/>
    <mergeCell ref="B125:J125"/>
    <mergeCell ref="E118:G118"/>
    <mergeCell ref="B194:E194"/>
    <mergeCell ref="B186:E186"/>
    <mergeCell ref="G186:I186"/>
    <mergeCell ref="G165:I165"/>
    <mergeCell ref="J186:K186"/>
    <mergeCell ref="J189:K189"/>
    <mergeCell ref="B195:E195"/>
    <mergeCell ref="G195:I195"/>
    <mergeCell ref="B192:E192"/>
    <mergeCell ref="B114:D114"/>
    <mergeCell ref="B118:D118"/>
    <mergeCell ref="J156:K156"/>
    <mergeCell ref="G192:I192"/>
    <mergeCell ref="I201:K201"/>
    <mergeCell ref="G201:H201"/>
    <mergeCell ref="G207:H207"/>
    <mergeCell ref="I207:K207"/>
    <mergeCell ref="L204:M204"/>
    <mergeCell ref="L205:M205"/>
    <mergeCell ref="L206:M206"/>
    <mergeCell ref="K119:M119"/>
    <mergeCell ref="E119:G119"/>
    <mergeCell ref="E121:G121"/>
    <mergeCell ref="H106:J106"/>
    <mergeCell ref="B112:M112"/>
    <mergeCell ref="K118:M118"/>
    <mergeCell ref="B119:D119"/>
    <mergeCell ref="B153:E153"/>
    <mergeCell ref="J178:K178"/>
    <mergeCell ref="L178:M178"/>
    <mergeCell ref="B187:E187"/>
    <mergeCell ref="G187:I187"/>
    <mergeCell ref="B161:E161"/>
    <mergeCell ref="G161:I161"/>
    <mergeCell ref="J161:K161"/>
    <mergeCell ref="J185:K185"/>
    <mergeCell ref="L185:M185"/>
    <mergeCell ref="B175:E175"/>
    <mergeCell ref="L158:M158"/>
    <mergeCell ref="L156:M156"/>
    <mergeCell ref="G153:I153"/>
    <mergeCell ref="H119:J119"/>
    <mergeCell ref="E116:G116"/>
    <mergeCell ref="B222:F222"/>
    <mergeCell ref="L234:M234"/>
    <mergeCell ref="L232:M232"/>
    <mergeCell ref="L230:M230"/>
    <mergeCell ref="L231:M231"/>
    <mergeCell ref="L233:M233"/>
    <mergeCell ref="I228:K228"/>
    <mergeCell ref="B126:J126"/>
    <mergeCell ref="A122:M122"/>
    <mergeCell ref="B310:F310"/>
    <mergeCell ref="G310:I310"/>
    <mergeCell ref="J310:M310"/>
    <mergeCell ref="A308:M308"/>
    <mergeCell ref="B306:D306"/>
    <mergeCell ref="E306:G306"/>
    <mergeCell ref="H306:J306"/>
    <mergeCell ref="K306:M306"/>
    <mergeCell ref="B305:D305"/>
    <mergeCell ref="E305:G305"/>
    <mergeCell ref="H305:J305"/>
    <mergeCell ref="B191:E191"/>
    <mergeCell ref="G191:I191"/>
    <mergeCell ref="J191:K191"/>
    <mergeCell ref="H302:J302"/>
    <mergeCell ref="B300:D300"/>
    <mergeCell ref="K125:M125"/>
    <mergeCell ref="B123:J123"/>
    <mergeCell ref="K123:M123"/>
    <mergeCell ref="K124:M124"/>
    <mergeCell ref="B124:J124"/>
    <mergeCell ref="L190:M190"/>
    <mergeCell ref="B136:J136"/>
    <mergeCell ref="L256:M256"/>
    <mergeCell ref="B313:E313"/>
    <mergeCell ref="F313:G313"/>
    <mergeCell ref="H313:J313"/>
    <mergeCell ref="L313:M313"/>
    <mergeCell ref="B314:E314"/>
    <mergeCell ref="F314:G314"/>
    <mergeCell ref="H314:J314"/>
    <mergeCell ref="L314:M314"/>
    <mergeCell ref="B273:F273"/>
    <mergeCell ref="A298:M298"/>
    <mergeCell ref="K304:M304"/>
    <mergeCell ref="B302:D302"/>
    <mergeCell ref="B117:D117"/>
    <mergeCell ref="E117:G117"/>
    <mergeCell ref="H117:J117"/>
    <mergeCell ref="K117:M117"/>
    <mergeCell ref="B120:D120"/>
    <mergeCell ref="E120:G120"/>
    <mergeCell ref="H120:J120"/>
    <mergeCell ref="K120:M120"/>
    <mergeCell ref="L235:M235"/>
    <mergeCell ref="L242:M242"/>
    <mergeCell ref="I234:K234"/>
    <mergeCell ref="L191:M191"/>
    <mergeCell ref="I253:K253"/>
    <mergeCell ref="K126:M126"/>
    <mergeCell ref="I232:K232"/>
    <mergeCell ref="B197:E197"/>
    <mergeCell ref="G197:I197"/>
    <mergeCell ref="J197:K197"/>
    <mergeCell ref="L197:M197"/>
    <mergeCell ref="A15:M15"/>
    <mergeCell ref="A13:M14"/>
    <mergeCell ref="E19:M19"/>
    <mergeCell ref="E20:M20"/>
    <mergeCell ref="E21:M21"/>
    <mergeCell ref="E23:M23"/>
    <mergeCell ref="E24:M24"/>
    <mergeCell ref="E25:M25"/>
    <mergeCell ref="E302:G302"/>
    <mergeCell ref="E300:G300"/>
    <mergeCell ref="G273:H273"/>
    <mergeCell ref="I273:K273"/>
    <mergeCell ref="L273:M273"/>
    <mergeCell ref="A311:M311"/>
    <mergeCell ref="B312:E312"/>
    <mergeCell ref="F312:G312"/>
    <mergeCell ref="H312:J312"/>
    <mergeCell ref="L312:M312"/>
    <mergeCell ref="G222:H222"/>
    <mergeCell ref="I222:K222"/>
    <mergeCell ref="L202:M202"/>
    <mergeCell ref="G199:H199"/>
    <mergeCell ref="J196:K196"/>
    <mergeCell ref="L196:M196"/>
    <mergeCell ref="H300:J300"/>
    <mergeCell ref="K300:M300"/>
    <mergeCell ref="L290:M290"/>
    <mergeCell ref="L291:M291"/>
    <mergeCell ref="L292:M292"/>
    <mergeCell ref="L293:M293"/>
    <mergeCell ref="L255:M255"/>
    <mergeCell ref="J190:K190"/>
  </mergeCells>
  <pageMargins left="0.98425196850393704" right="0.39370078740157483" top="0.47244094488188981" bottom="0.47244094488188981" header="0.31496062992125984" footer="0.31496062992125984"/>
  <pageSetup paperSize="9" scale="8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2023-07-21T12:24:20Z</dcterms:modified>
</cp:coreProperties>
</file>