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8565" activeTab="0"/>
  </bookViews>
  <sheets>
    <sheet name="бюдж" sheetId="1" r:id="rId1"/>
  </sheets>
  <definedNames>
    <definedName name="_xlnm.Print_Titles" localSheetId="0">'бюдж'!$12:$13</definedName>
  </definedNames>
  <calcPr fullCalcOnLoad="1"/>
</workbook>
</file>

<file path=xl/sharedStrings.xml><?xml version="1.0" encoding="utf-8"?>
<sst xmlns="http://schemas.openxmlformats.org/spreadsheetml/2006/main" count="41" uniqueCount="35">
  <si>
    <t>Объем средств (тыс. руб.)</t>
  </si>
  <si>
    <t>Коды БК</t>
  </si>
  <si>
    <t>ИТОГО</t>
  </si>
  <si>
    <t>ВСЕГО</t>
  </si>
  <si>
    <t>Утвержден</t>
  </si>
  <si>
    <t>Основные направления софинансирования реализации приоритетного национального проекта, обязательства МО Кировский район Ленинградской области</t>
  </si>
  <si>
    <t>Перечень расходов местного бюджета, направляемых на софинансирование приоритетного национального проекта «Образование»</t>
  </si>
  <si>
    <t xml:space="preserve">МО Кировский район </t>
  </si>
  <si>
    <t>Ленинградской области</t>
  </si>
  <si>
    <t>0709    795 24 01 500</t>
  </si>
  <si>
    <t>0709   795 24 01 500</t>
  </si>
  <si>
    <t>Программа "Информатизация системы образования МО Кировский район Ленинградской области" Мероприятие 1 «Обеспечение средствами информатизации»</t>
  </si>
  <si>
    <t>Программа "Информатизация системы образования МО Кировский район Ленинградской области"  Мероприятие 2 «Развитие Ленинградской областной корпоративной образовательной сети (ЛОКОС)»</t>
  </si>
  <si>
    <t>Программа "Информатизация системы образования МО Кировский район Ленинградской области"  Мероприятие 3 «Использование НИТ в образовательном процессе  и процессе управления»</t>
  </si>
  <si>
    <t>0709 7952401 500</t>
  </si>
  <si>
    <t>Программа "Информатизация системы образования МО Кировский район Ленинградской области"  Мероприятие 4 «Внедрение АИС и автоматизация управления»</t>
  </si>
  <si>
    <t>Перечень расходов местного бюджета, направляемых на софинансирование</t>
  </si>
  <si>
    <t>(Приложение  15)</t>
  </si>
  <si>
    <t>решением совета депутатов</t>
  </si>
  <si>
    <t>приоритетного национального проекта "Образование" в 2011 году</t>
  </si>
  <si>
    <t>Направление 1. "Модернизация институтов образования как инструментов социального развития"</t>
  </si>
  <si>
    <t>Направление 2. "Развитие инновационного характера базового  образования как становление экономики знаний"</t>
  </si>
  <si>
    <t>2.1. Поощрение лучших учителей</t>
  </si>
  <si>
    <t xml:space="preserve">Поощрение лучших учителей </t>
  </si>
  <si>
    <t>1.1. Развитие дистанционного образования детей-инвалидов</t>
  </si>
  <si>
    <t>Программа "Развитие воспитательного пространства района в системе образования МО Кировский район Ленинградской области" Мероприятие "Поддержка талантливой молодежи" премия Главы администрации МО Кировский район Ленинградской области</t>
  </si>
  <si>
    <t>2.2.Поддержка талантливой молодежи</t>
  </si>
  <si>
    <t>Итого по направлению 1</t>
  </si>
  <si>
    <t>Итого по направлению 2</t>
  </si>
  <si>
    <t>Программа Мероприятие1. Стимулирование общеобразовательных учреждений, активно внедряющих инновационные образовательные программы</t>
  </si>
  <si>
    <t>1.2. Стимулирование общеобразовательных учреждений, внедряющих инновационные образовательные программы</t>
  </si>
  <si>
    <t>1.3. Внедрение современных образовательных технологий</t>
  </si>
  <si>
    <t>целевая программа "Развитие образования МО "Кировский район Ленинградской области" на 2009-2013 год" (далее – Программа) "Информатизация системы образования МО Кировский район Ленинградской области" Организация дистанционного образования детей-инвалидов</t>
  </si>
  <si>
    <t>Программа "Информатизация системы образования МО Кировский район Ленинградской области"  Мероприятие 5 «Поддержка доступа в Интернет»</t>
  </si>
  <si>
    <t>от "24" ноября  2010 г. № 72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</si>
</sst>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_(* #,##0.000_);_(* \(#,##0.000\);_(* &quot;-&quot;??_);_(@_)"/>
  </numFmts>
  <fonts count="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80" fontId="2" fillId="0" borderId="3" xfId="18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80" fontId="1" fillId="0" borderId="5" xfId="18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180" fontId="2" fillId="0" borderId="7" xfId="18" applyNumberFormat="1" applyFont="1" applyFill="1" applyBorder="1" applyAlignment="1">
      <alignment vertical="center" wrapText="1"/>
    </xf>
    <xf numFmtId="180" fontId="1" fillId="0" borderId="5" xfId="18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80" fontId="1" fillId="0" borderId="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180" fontId="2" fillId="0" borderId="19" xfId="18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1" fillId="0" borderId="7" xfId="18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80" fontId="2" fillId="0" borderId="5" xfId="18" applyNumberFormat="1" applyFont="1" applyFill="1" applyBorder="1" applyAlignment="1">
      <alignment vertical="center" wrapText="1"/>
    </xf>
    <xf numFmtId="180" fontId="2" fillId="0" borderId="22" xfId="18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="70" zoomScaleNormal="70" workbookViewId="0" topLeftCell="A1">
      <selection activeCell="C6" sqref="C6:D6"/>
    </sheetView>
  </sheetViews>
  <sheetFormatPr defaultColWidth="9.140625" defaultRowHeight="12.75"/>
  <cols>
    <col min="1" max="1" width="44.140625" style="0" customWidth="1"/>
    <col min="2" max="2" width="101.00390625" style="0" customWidth="1"/>
    <col min="3" max="3" width="32.00390625" style="0" customWidth="1"/>
    <col min="4" max="4" width="22.8515625" style="0" customWidth="1"/>
  </cols>
  <sheetData>
    <row r="1" spans="1:4" ht="18.75">
      <c r="A1" s="3"/>
      <c r="B1" s="3"/>
      <c r="C1" s="52" t="s">
        <v>4</v>
      </c>
      <c r="D1" s="52"/>
    </row>
    <row r="2" spans="1:4" ht="18.75">
      <c r="A2" s="3"/>
      <c r="B2" s="3"/>
      <c r="C2" s="52" t="s">
        <v>18</v>
      </c>
      <c r="D2" s="52"/>
    </row>
    <row r="3" spans="1:4" ht="18.75">
      <c r="A3" s="3"/>
      <c r="B3" s="3"/>
      <c r="C3" s="52" t="s">
        <v>7</v>
      </c>
      <c r="D3" s="52"/>
    </row>
    <row r="4" spans="1:4" ht="18.75">
      <c r="A4" s="3"/>
      <c r="B4" s="3"/>
      <c r="C4" s="52" t="s">
        <v>8</v>
      </c>
      <c r="D4" s="52"/>
    </row>
    <row r="5" spans="1:4" ht="18.75">
      <c r="A5" s="3"/>
      <c r="B5" s="3"/>
      <c r="C5" s="52" t="s">
        <v>34</v>
      </c>
      <c r="D5" s="52"/>
    </row>
    <row r="6" spans="1:4" ht="18.75">
      <c r="A6" s="3"/>
      <c r="B6" s="3"/>
      <c r="C6" s="52" t="s">
        <v>17</v>
      </c>
      <c r="D6" s="52"/>
    </row>
    <row r="7" spans="1:4" ht="18.75">
      <c r="A7" s="3"/>
      <c r="B7" s="3"/>
      <c r="C7" s="3"/>
      <c r="D7" s="3"/>
    </row>
    <row r="8" spans="1:4" ht="18.75">
      <c r="A8" s="3"/>
      <c r="B8" s="3"/>
      <c r="C8" s="3"/>
      <c r="D8" s="3"/>
    </row>
    <row r="9" spans="1:4" ht="22.5">
      <c r="A9" s="31" t="s">
        <v>16</v>
      </c>
      <c r="B9" s="31"/>
      <c r="C9" s="31"/>
      <c r="D9" s="31"/>
    </row>
    <row r="10" spans="1:4" ht="22.5">
      <c r="A10" s="31" t="s">
        <v>19</v>
      </c>
      <c r="B10" s="31"/>
      <c r="C10" s="31"/>
      <c r="D10" s="31"/>
    </row>
    <row r="11" spans="1:4" ht="19.5" thickBot="1">
      <c r="A11" s="2"/>
      <c r="B11" s="2"/>
      <c r="C11" s="2"/>
      <c r="D11" s="2"/>
    </row>
    <row r="12" spans="1:4" ht="57" customHeight="1">
      <c r="A12" s="34" t="s">
        <v>5</v>
      </c>
      <c r="B12" s="32" t="s">
        <v>6</v>
      </c>
      <c r="C12" s="32" t="s">
        <v>1</v>
      </c>
      <c r="D12" s="36" t="s">
        <v>0</v>
      </c>
    </row>
    <row r="13" spans="1:4" ht="61.5" customHeight="1" thickBot="1">
      <c r="A13" s="35"/>
      <c r="B13" s="33"/>
      <c r="C13" s="33"/>
      <c r="D13" s="37"/>
    </row>
    <row r="14" spans="1:4" ht="46.5" customHeight="1">
      <c r="A14" s="45" t="s">
        <v>20</v>
      </c>
      <c r="B14" s="46"/>
      <c r="C14" s="16"/>
      <c r="D14" s="20"/>
    </row>
    <row r="15" spans="1:4" ht="81" customHeight="1" thickBot="1">
      <c r="A15" s="17" t="s">
        <v>24</v>
      </c>
      <c r="B15" s="23" t="s">
        <v>32</v>
      </c>
      <c r="C15" s="24" t="s">
        <v>10</v>
      </c>
      <c r="D15" s="25">
        <v>66</v>
      </c>
    </row>
    <row r="16" spans="1:4" ht="18" customHeight="1" thickBot="1">
      <c r="A16" s="38" t="s">
        <v>2</v>
      </c>
      <c r="B16" s="39"/>
      <c r="C16" s="8"/>
      <c r="D16" s="9">
        <f>SUM(D15:D15)</f>
        <v>66</v>
      </c>
    </row>
    <row r="17" spans="1:4" ht="90" customHeight="1" thickBot="1">
      <c r="A17" s="17" t="s">
        <v>30</v>
      </c>
      <c r="B17" s="23" t="s">
        <v>29</v>
      </c>
      <c r="C17" s="24" t="s">
        <v>10</v>
      </c>
      <c r="D17" s="25">
        <v>74</v>
      </c>
    </row>
    <row r="18" spans="1:4" ht="19.5" thickBot="1">
      <c r="A18" s="38" t="s">
        <v>2</v>
      </c>
      <c r="B18" s="39"/>
      <c r="C18" s="8"/>
      <c r="D18" s="9">
        <f>SUM(D17:D17)</f>
        <v>74</v>
      </c>
    </row>
    <row r="19" spans="1:4" ht="56.25">
      <c r="A19" s="47" t="s">
        <v>31</v>
      </c>
      <c r="B19" s="4" t="s">
        <v>11</v>
      </c>
      <c r="C19" s="53" t="s">
        <v>10</v>
      </c>
      <c r="D19" s="30">
        <f>297-66</f>
        <v>231</v>
      </c>
    </row>
    <row r="20" spans="1:4" ht="56.25">
      <c r="A20" s="48"/>
      <c r="B20" s="5" t="s">
        <v>12</v>
      </c>
      <c r="C20" s="54"/>
      <c r="D20" s="7">
        <v>273</v>
      </c>
    </row>
    <row r="21" spans="1:4" ht="56.25">
      <c r="A21" s="48"/>
      <c r="B21" s="5" t="s">
        <v>13</v>
      </c>
      <c r="C21" s="54"/>
      <c r="D21" s="7">
        <v>60</v>
      </c>
    </row>
    <row r="22" spans="1:4" ht="56.25">
      <c r="A22" s="48"/>
      <c r="B22" s="10" t="s">
        <v>15</v>
      </c>
      <c r="C22" s="54"/>
      <c r="D22" s="7">
        <v>25</v>
      </c>
    </row>
    <row r="23" spans="1:4" ht="38.25" thickBot="1">
      <c r="A23" s="48"/>
      <c r="B23" s="13" t="s">
        <v>33</v>
      </c>
      <c r="C23" s="54"/>
      <c r="D23" s="11">
        <v>45</v>
      </c>
    </row>
    <row r="24" spans="1:4" ht="19.5" thickBot="1">
      <c r="A24" s="38" t="s">
        <v>2</v>
      </c>
      <c r="B24" s="39"/>
      <c r="C24" s="14"/>
      <c r="D24" s="9">
        <f>SUM(D19:D23)</f>
        <v>634</v>
      </c>
    </row>
    <row r="25" spans="1:4" ht="21" thickBot="1">
      <c r="A25" s="40" t="s">
        <v>27</v>
      </c>
      <c r="B25" s="41"/>
      <c r="C25" s="42"/>
      <c r="D25" s="9">
        <f>D24+D18+D16</f>
        <v>774</v>
      </c>
    </row>
    <row r="26" spans="1:4" ht="21" thickBot="1">
      <c r="A26" s="45" t="s">
        <v>21</v>
      </c>
      <c r="B26" s="46"/>
      <c r="C26" s="26"/>
      <c r="D26" s="27"/>
    </row>
    <row r="27" spans="1:4" ht="19.5" thickBot="1">
      <c r="A27" s="21" t="s">
        <v>22</v>
      </c>
      <c r="B27" s="22" t="s">
        <v>23</v>
      </c>
      <c r="C27" s="28" t="s">
        <v>9</v>
      </c>
      <c r="D27" s="29">
        <v>100</v>
      </c>
    </row>
    <row r="28" spans="1:4" ht="19.5" thickBot="1">
      <c r="A28" s="38" t="s">
        <v>2</v>
      </c>
      <c r="B28" s="39"/>
      <c r="C28" s="8"/>
      <c r="D28" s="9">
        <f>SUM(D27:D27)</f>
        <v>100</v>
      </c>
    </row>
    <row r="29" spans="1:4" ht="75.75" thickBot="1">
      <c r="A29" s="19" t="s">
        <v>26</v>
      </c>
      <c r="B29" s="6" t="s">
        <v>25</v>
      </c>
      <c r="C29" s="18" t="s">
        <v>14</v>
      </c>
      <c r="D29" s="7">
        <v>300</v>
      </c>
    </row>
    <row r="30" spans="1:4" ht="28.5" customHeight="1" thickBot="1">
      <c r="A30" s="38" t="s">
        <v>2</v>
      </c>
      <c r="B30" s="39"/>
      <c r="C30" s="8"/>
      <c r="D30" s="12">
        <f>SUM(D29:D29)</f>
        <v>300</v>
      </c>
    </row>
    <row r="31" spans="1:4" ht="21" thickBot="1">
      <c r="A31" s="43" t="s">
        <v>28</v>
      </c>
      <c r="B31" s="44"/>
      <c r="C31" s="14"/>
      <c r="D31" s="9">
        <f>D28+D30</f>
        <v>400</v>
      </c>
    </row>
    <row r="32" spans="1:4" ht="19.5" thickBot="1">
      <c r="A32" s="49" t="s">
        <v>3</v>
      </c>
      <c r="B32" s="50"/>
      <c r="C32" s="51"/>
      <c r="D32" s="15">
        <f>D31+D25</f>
        <v>1174</v>
      </c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</sheetData>
  <mergeCells count="24">
    <mergeCell ref="A14:B14"/>
    <mergeCell ref="A16:B16"/>
    <mergeCell ref="A32:C32"/>
    <mergeCell ref="C1:D1"/>
    <mergeCell ref="C2:D2"/>
    <mergeCell ref="C5:D5"/>
    <mergeCell ref="C6:D6"/>
    <mergeCell ref="C3:D3"/>
    <mergeCell ref="C4:D4"/>
    <mergeCell ref="C19:C23"/>
    <mergeCell ref="A24:B24"/>
    <mergeCell ref="A25:C25"/>
    <mergeCell ref="A31:B31"/>
    <mergeCell ref="A18:B18"/>
    <mergeCell ref="A30:B30"/>
    <mergeCell ref="A28:B28"/>
    <mergeCell ref="A26:B26"/>
    <mergeCell ref="A19:A23"/>
    <mergeCell ref="A9:D9"/>
    <mergeCell ref="A10:D10"/>
    <mergeCell ref="C12:C13"/>
    <mergeCell ref="A12:A13"/>
    <mergeCell ref="B12:B13"/>
    <mergeCell ref="D12:D13"/>
  </mergeCells>
  <printOptions horizontalCentered="1"/>
  <pageMargins left="0.5905511811023623" right="0.5905511811023623" top="0.984251968503937" bottom="0.7874015748031497" header="0.1968503937007874" footer="0.2755905511811024"/>
  <pageSetup fitToHeight="3" fitToWidth="1" horizontalDpi="600" verticalDpi="600" orientation="landscape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2010-11-10T08:57:51Z</cp:lastPrinted>
  <dcterms:created xsi:type="dcterms:W3CDTF">1996-10-08T23:32:33Z</dcterms:created>
  <dcterms:modified xsi:type="dcterms:W3CDTF">2010-11-24T11:29:19Z</dcterms:modified>
  <cp:category/>
  <cp:version/>
  <cp:contentType/>
  <cp:contentStatus/>
</cp:coreProperties>
</file>