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317ф_2024\4 квартал 2024\"/>
    </mc:Choice>
  </mc:AlternateContent>
  <xr:revisionPtr revIDLastSave="0" documentId="13_ncr:1_{2EC1F2B9-9738-400E-8C40-10C3947241A5}" xr6:coauthVersionLast="47" xr6:coauthVersionMax="47" xr10:uidLastSave="{00000000-0000-0000-0000-000000000000}"/>
  <bookViews>
    <workbookView xWindow="-108" yWindow="-108" windowWidth="23256" windowHeight="12576" xr2:uid="{A870045B-B3CF-4E5C-BE81-094AC43E21FD}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Бюджет!$J$258</definedName>
    <definedName name="SIGN" localSheetId="0">Бюджет!$A$13:$H$13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5" i="1"/>
</calcChain>
</file>

<file path=xl/sharedStrings.xml><?xml version="1.0" encoding="utf-8"?>
<sst xmlns="http://schemas.openxmlformats.org/spreadsheetml/2006/main" count="507" uniqueCount="473">
  <si>
    <t>КЦСР</t>
  </si>
  <si>
    <t>Наименование КЦСР</t>
  </si>
  <si>
    <t>КП - расходы год</t>
  </si>
  <si>
    <t>Расход по ЛС</t>
  </si>
  <si>
    <t>Ассигнования Фед 2024 год</t>
  </si>
  <si>
    <t>Расход по ЛС Фед</t>
  </si>
  <si>
    <t>Итого</t>
  </si>
  <si>
    <t>0100000000</t>
  </si>
  <si>
    <t>Муниципальная программа "Развитие рынка наружной рекламы в Кировском муниципальном районе Ленинградской области"</t>
  </si>
  <si>
    <t>0140000000</t>
  </si>
  <si>
    <t>Комплексы процессных мероприятий</t>
  </si>
  <si>
    <t>0140100000</t>
  </si>
  <si>
    <t>Комплекс процессных мероприятий "Развитие рынка наружной рекламы в Кировском муниципальном районе Ленинградской области"</t>
  </si>
  <si>
    <t>0140100160</t>
  </si>
  <si>
    <t>Обеспечение деятельности (услуги, работы) муниципальных учреждений</t>
  </si>
  <si>
    <t>0200000000</t>
  </si>
  <si>
    <t>Муниципальная программа "Развитие образования Кировского муниципального района Ленинградской области"</t>
  </si>
  <si>
    <t>0220000000</t>
  </si>
  <si>
    <t>Региональные проекты</t>
  </si>
  <si>
    <t>022E100000</t>
  </si>
  <si>
    <t>Региональный проект "Современная школа"</t>
  </si>
  <si>
    <t>022E151720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</si>
  <si>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</si>
  <si>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022E200000</t>
  </si>
  <si>
    <t>Региональный проект "Успех каждого ребенка"</t>
  </si>
  <si>
    <t>022E251710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</si>
  <si>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</si>
  <si>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022E400000</t>
  </si>
  <si>
    <t>Региональный проект "Цифровая образовательная среда"</t>
  </si>
  <si>
    <t>022E452130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</si>
  <si>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</si>
  <si>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022EВ00000</t>
  </si>
  <si>
    <t>Региональный проект "Патриотическое воспитание граждан Российской Федерации"</t>
  </si>
  <si>
    <t>022EВ51790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</si>
  <si>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</si>
  <si>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0240000000</t>
  </si>
  <si>
    <t>0240100000</t>
  </si>
  <si>
    <t>Комплекс процессных мероприятий "Обеспечение реализации программ дошкольного образования"</t>
  </si>
  <si>
    <t>0240100160</t>
  </si>
  <si>
    <t>0240111770</t>
  </si>
  <si>
    <t>Оснащение оборудованием детских дошкольных организаций</t>
  </si>
  <si>
    <t>0240111800</t>
  </si>
  <si>
    <t>Обновление содержания дошкольного образования</t>
  </si>
  <si>
    <t>0240171350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</si>
  <si>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</si>
  <si>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>0240171360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</si>
  <si>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</si>
  <si>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0240200000</t>
  </si>
  <si>
    <t>Комплекс процессных мероприятий "Обеспечение реализации программ общего образования"</t>
  </si>
  <si>
    <t>0240200160</t>
  </si>
  <si>
    <t>0240211820</t>
  </si>
  <si>
    <t>Организация деятельности кадетских классов в образовательных организациях</t>
  </si>
  <si>
    <t>0240211830</t>
  </si>
  <si>
    <t>Обновление содержания общего образования и развитие сети общеобразовательных учреждений</t>
  </si>
  <si>
    <t>0240211880</t>
  </si>
  <si>
    <t>Государственная регламентация деятельности образовательных организаций</t>
  </si>
  <si>
    <t>0240211950</t>
  </si>
  <si>
    <t>Организация групп продленного дня в образовательных организациях</t>
  </si>
  <si>
    <t>0240250500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</si>
  <si>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</si>
  <si>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0240253030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</si>
  <si>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</si>
  <si>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0240271530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</si>
  <si>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</si>
  <si>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>0240300000</t>
  </si>
  <si>
    <t>Комплекс процессных мероприятий "Обеспечение реализации программ дополнительного образования детей"</t>
  </si>
  <si>
    <t>0240300160</t>
  </si>
  <si>
    <t>0240311890</t>
  </si>
  <si>
    <t>Поддержка талантливой молодежи</t>
  </si>
  <si>
    <t>0240312550</t>
  </si>
  <si>
    <t>Обеспечение функционирования модели персонифицированного финансирования дополнительного образования детей</t>
  </si>
  <si>
    <t>02403S0190</t>
  </si>
  <si>
    <t>Организация работы школьных лесничеств</t>
  </si>
  <si>
    <t>0240400000</t>
  </si>
  <si>
    <t>Комплекс процессных мероприятий "Создание в образовательных организациях условий для сохранения и укрепления здоровья"</t>
  </si>
  <si>
    <t>0240412220</t>
  </si>
  <si>
    <t>Проведение мероприятий, направленных на организацию охраны здоровья участников образовательного процесса</t>
  </si>
  <si>
    <t>0240412250</t>
  </si>
  <si>
    <t>Обслуживание системы водоочистки образовательных организаций</t>
  </si>
  <si>
    <t>0240412260</t>
  </si>
  <si>
    <t>Благоустройство территорий образовательных организаций</t>
  </si>
  <si>
    <t>0240500000</t>
  </si>
  <si>
    <t>Комплекс процессных мероприятий "Создание современной информационно-образовательной среды образовательных организаций"</t>
  </si>
  <si>
    <t>0240512270</t>
  </si>
  <si>
    <t>Приобретение компьютерного оборудования для образовательных организаций в целях информатизации обучения</t>
  </si>
  <si>
    <t>0240512300</t>
  </si>
  <si>
    <t>Техническое сопровождение в целях информатизации обучения учащихся</t>
  </si>
  <si>
    <t>0240600000</t>
  </si>
  <si>
    <t>Комплекс процессных мероприятий "Организация мероприятий по комплексной безопасности образовательных организаций"</t>
  </si>
  <si>
    <t>0240612140</t>
  </si>
  <si>
    <t>Обеспечение антитеррористической защищенности объектов (территорий)</t>
  </si>
  <si>
    <t>0240612160</t>
  </si>
  <si>
    <t>Обслуживание АПС в муниципальных образовательных организациях</t>
  </si>
  <si>
    <t>0240612170</t>
  </si>
  <si>
    <t>Обеспечение функционирования канала связи с пожарными частями в муниципальных образовательных организациях</t>
  </si>
  <si>
    <t>0240612200</t>
  </si>
  <si>
    <t>Организация мероприятий по комплексной безопасности муниципальных образовательных организаций</t>
  </si>
  <si>
    <t>0240612340</t>
  </si>
  <si>
    <t>Организация охраны в муниципальных образовательных организациях путем экстренного вызова группы задержания и оказание услуг по организации и обеспечению физической охраны</t>
  </si>
  <si>
    <t>0240612440</t>
  </si>
  <si>
    <t>Обеспечение безопасности дорожного движения</t>
  </si>
  <si>
    <t>0240700000</t>
  </si>
  <si>
    <t>Комплекс процессных мероприятий "Укрепление материально-технической базы образовательных организаций Кировского муниципального района Ленинградской области"</t>
  </si>
  <si>
    <t>0240712310</t>
  </si>
  <si>
    <t>Укрепление материально-технической базы организаций дошкольного образования</t>
  </si>
  <si>
    <t>0240712320</t>
  </si>
  <si>
    <t>Укрепление материально-технической базы учреждений общего образования</t>
  </si>
  <si>
    <t>0240712330</t>
  </si>
  <si>
    <t>Укрепление материально-технической базы учреждений дополнительного образования</t>
  </si>
  <si>
    <t>0240712350</t>
  </si>
  <si>
    <t>Выполнение мероприятий на устранение аварийных ситуаций в муниципальных образовательных организациях</t>
  </si>
  <si>
    <t>0240712360</t>
  </si>
  <si>
    <t>Проведение капитального ремонта спортивных площадок (стадионов) общеобразовательных организаций</t>
  </si>
  <si>
    <t>02407S4840</t>
  </si>
  <si>
    <t>Поддержка развития общественной инфраструктуры муниципального значения</t>
  </si>
  <si>
    <t>0240800000</t>
  </si>
  <si>
    <t>Комплекс процессных мероприятий "Обеспечение отдыха, оздоровления, занятости детей, подростков и молодежи"</t>
  </si>
  <si>
    <t>0240812290</t>
  </si>
  <si>
    <t>Организация отдыха детей и подростков</t>
  </si>
  <si>
    <t>02408S4410</t>
  </si>
  <si>
    <t>Организация отдыха детей, находящихся в трудной жизненной ситуации, в каникулярное время</t>
  </si>
  <si>
    <t>0240900000</t>
  </si>
  <si>
    <t>Комплекс процессных мероприятий "Содействие развитию кадрового потенциала"</t>
  </si>
  <si>
    <t>0240911900</t>
  </si>
  <si>
    <t>Развитие кадрового потенциала системы дошкольного, общего и дополнительного образования</t>
  </si>
  <si>
    <t>0240911910</t>
  </si>
  <si>
    <t>Поощрение педагогических работников района</t>
  </si>
  <si>
    <t>0240911920</t>
  </si>
  <si>
    <t>Развитие кадровых ресурсов</t>
  </si>
  <si>
    <t>0240911930</t>
  </si>
  <si>
    <t>Проведение аттестации рабочих мест</t>
  </si>
  <si>
    <t>0240911940</t>
  </si>
  <si>
    <t>Проведение периодического медицинского осмотра работников образовательных учреждений</t>
  </si>
  <si>
    <t>0241000000</t>
  </si>
  <si>
    <t>Комплекс процессных мероприятий "Предоставление социальных гарантий учащимся, обучающимся по программам начального общего, основного общего, среднего общего образования"</t>
  </si>
  <si>
    <t>0241071440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</si>
  <si>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</si>
  <si>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>0241073040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</si>
  <si>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</si>
  <si>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02410R3040</t>
  </si>
  <si>
    <t>0241100000</t>
  </si>
  <si>
    <t>Комплекс процессных мероприятий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</si>
  <si>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0241171430</t>
  </si>
  <si>
    <t>Организация выплаты вознаграждения, причитающегося приемным родителям</t>
  </si>
  <si>
    <t>0241171450</t>
  </si>
  <si>
    <t>Подготовка граждан, желающих принять на воспитание в свою семью ребенка, оставшегося без попечения родителей</t>
  </si>
  <si>
    <t>0241171460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</si>
  <si>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</si>
  <si>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>0241171470</t>
  </si>
  <si>
    <t>Обеспечение бесплатного проезда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 детей-сирот и детей, оставшихся без попечения родителей, лиц из числа детей-сирот и детей, оставшихся без попечения родителей, которые в возрасте до 18 лет находились под опекой (попечительством), лиц из числа детей-сирот и детей, оставшихся без попечения родителей, обучающихся в образовательных организациях по образовательным программам основного общего и(или) среднего общего образования</t>
  </si>
  <si>
    <t>0241171480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</si>
  <si>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</si>
  <si>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>0241171500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</si>
  <si>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</si>
  <si>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>0241171720</t>
  </si>
  <si>
    <t>Организация и осуществление деятельности по постинтернатному сопровождению</t>
  </si>
  <si>
    <t>0270000000</t>
  </si>
  <si>
    <t>Отраслевые проекты</t>
  </si>
  <si>
    <t>0270100000</t>
  </si>
  <si>
    <t>Отраслевой проект "Сохранение и развитие материально-технической базы дошкольного образования"</t>
  </si>
  <si>
    <t>02701S0491</t>
  </si>
  <si>
    <t>Укрепление материально-технической базы организаций дошкольного образования (ремонтные работы в дошкольных образовательных организациях)</t>
  </si>
  <si>
    <t>0270200000</t>
  </si>
  <si>
    <t>Отраслевой проект "Сохранение и развитие материально-технической базы общего и дополнительного образования"</t>
  </si>
  <si>
    <t>02702S0510</t>
  </si>
  <si>
    <t>Укрепление материально-технической базы организаций общего образования (ремонтные работы в общеобразовательных организациях)</t>
  </si>
  <si>
    <t>02702S0571</t>
  </si>
  <si>
    <t>Укрепление материально-технической базы организаций дополнительного образования (ремонтные работы в организациях дополнительного образования детей)</t>
  </si>
  <si>
    <t>02702S4450</t>
  </si>
  <si>
    <t>Строительство, реконструкция, приобретение и пристрой объектов для организации общего образования</t>
  </si>
  <si>
    <t>02702S5060</t>
  </si>
  <si>
    <t>Обновление материально-технической базы столовых и пищеблоков общеобразовательных организаций</t>
  </si>
  <si>
    <t>0270300000</t>
  </si>
  <si>
    <t>Отраслевой проект "Улучшение жилищных условий и обеспечение жильем отдельных категорий граждан"</t>
  </si>
  <si>
    <t>0270370820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</si>
  <si>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</si>
  <si>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02703R0820</t>
  </si>
  <si>
    <t>0300000000</t>
  </si>
  <si>
    <t>Муниципальная программа "Развитие сельского хозяйства Кировского района Ленинградской области"</t>
  </si>
  <si>
    <t>0340000000</t>
  </si>
  <si>
    <t>0340100000</t>
  </si>
  <si>
    <t>Комплекс процессных мероприятий "Развитие молочного скотоводства и увеличение производства молока в Кировском районе Ленинградской области"</t>
  </si>
  <si>
    <t>0340106270</t>
  </si>
  <si>
    <t>Субсидии на возмещение части затрат на 1 литр произведенного молока</t>
  </si>
  <si>
    <t>0340300000</t>
  </si>
  <si>
    <t>Комплекс процессных мероприятий "Устойчивое развитие сельских территорий Кировского района Ленинградской области"</t>
  </si>
  <si>
    <t>0340310780</t>
  </si>
  <si>
    <t>Популяризация достижений в сельском хозяйстве</t>
  </si>
  <si>
    <t>0340400000</t>
  </si>
  <si>
    <t>Комплекс процессных мероприятий "Развитие отрасли растениеводства Кировского района Ленинградской области"</t>
  </si>
  <si>
    <t>0340406240</t>
  </si>
  <si>
    <t>Субсидии на оказание поддержки в стабилизации и развитии отраслей растениеводства сельскохозяйственным товаропроизводителям</t>
  </si>
  <si>
    <t>0340500000</t>
  </si>
  <si>
    <t>Комплекс процессных мероприятий "Снижение негативных воздействий на окружающую среду и восстановление природных ресурсов"</t>
  </si>
  <si>
    <t>0340510550</t>
  </si>
  <si>
    <t>Ликвидация мест несанкционированного размещения отходов</t>
  </si>
  <si>
    <t>0340510800</t>
  </si>
  <si>
    <t>Реализация мероприятий по борьбе с борщевиком Сосновского</t>
  </si>
  <si>
    <t>0370000000</t>
  </si>
  <si>
    <t>0370100000</t>
  </si>
  <si>
    <t>Отраслевой проект "Вовлечение в оборот земель сельскохозяйственного назначения"</t>
  </si>
  <si>
    <t>03701L5991</t>
  </si>
  <si>
    <t>Подготовка проектов межевания земельных участков и проведение кадастровых работ (проведение кадастровых работ)</t>
  </si>
  <si>
    <t>0370200000</t>
  </si>
  <si>
    <t>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</si>
  <si>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03702S4620</t>
  </si>
  <si>
    <t>Проведение комплексных кадастровых работ</t>
  </si>
  <si>
    <t>0370300000</t>
  </si>
  <si>
    <t>Отраслевой проект "Развитие агропромышленного комплекса"</t>
  </si>
  <si>
    <t>0370371030</t>
  </si>
  <si>
    <t>Поддержка сельскохозяйственного производства</t>
  </si>
  <si>
    <t>0400000000</t>
  </si>
  <si>
    <t>Муниципальная программа "Развитие физической культуры и спорта, молодежной политики в Кировском муниципальном районе Ленинградской области"</t>
  </si>
  <si>
    <t>0440000000</t>
  </si>
  <si>
    <t>0440100000</t>
  </si>
  <si>
    <t>Комплекс процессных мероприятий "Гражданско-патриотическое воспитание молодежи"</t>
  </si>
  <si>
    <t>0440111340</t>
  </si>
  <si>
    <t>Организация и проведение мероприятий по гражданско-патриотическому воспитанию молодежи</t>
  </si>
  <si>
    <t>0440200000</t>
  </si>
  <si>
    <t>Комплекс процессных мероприятий "Профилактика асоциального поведения и употребления психоактивных веществ в подростковой и молодежной среде"</t>
  </si>
  <si>
    <t>0440211350</t>
  </si>
  <si>
    <t>Реализация комплекса мер по профилактике асоциального поведения и употребления психоактивных веществ в подростковой и молодежной среде</t>
  </si>
  <si>
    <t>0440300000</t>
  </si>
  <si>
    <t>Комплекс процессных мероприятий "Создание условий и возможностей для успешной социализации и самореализации молодежи"</t>
  </si>
  <si>
    <t>0440300160</t>
  </si>
  <si>
    <t>0440311360</t>
  </si>
  <si>
    <t>Реализация комплекса мер по поддержке творческой и талантливой молодежи</t>
  </si>
  <si>
    <t>0440311380</t>
  </si>
  <si>
    <t>Молодежные форумы и молодежные массовые мероприятия</t>
  </si>
  <si>
    <t>0440312370</t>
  </si>
  <si>
    <t>Материально-техническое обеспечение молодежных коворкинг-центров</t>
  </si>
  <si>
    <t>04403S4820</t>
  </si>
  <si>
    <t>Материально-техническое обеспечение многофункциональных молодежных центров</t>
  </si>
  <si>
    <t>0440400000</t>
  </si>
  <si>
    <t>Комплекс процессных мероприятий "Обеспечение отдыха, занятости детей, подростков и молодежи"</t>
  </si>
  <si>
    <t>0440411390</t>
  </si>
  <si>
    <t>Организация отдыха, занятости подростков и молодежи в летний период</t>
  </si>
  <si>
    <t>0440500000</t>
  </si>
  <si>
    <t>Комплекс процессных мероприятий "Развитие физической культуры и спорта среди различных групп населения"</t>
  </si>
  <si>
    <t>0440500160</t>
  </si>
  <si>
    <t>0440511051</t>
  </si>
  <si>
    <t>Проведение мероприятий и спортивных соревнований Всероссийского физкультурно-спортивного комплекса «Готов к труду и обороне» (ГТО)</t>
  </si>
  <si>
    <t>0440511260</t>
  </si>
  <si>
    <t>Организация и проведение районных спортивно-массовых мероприятий и спортивных соревнований, обеспечение участия в спортивно-массовых мероприятиях различных групп населения</t>
  </si>
  <si>
    <t>0440511330</t>
  </si>
  <si>
    <t>Укрепление материально-технической базы организаций физической культуры и спорта</t>
  </si>
  <si>
    <t>04405S4600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</si>
  <si>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</si>
  <si>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0440600000</t>
  </si>
  <si>
    <t>Комплекс процессных мероприятий "Развитие массового детско-юношеского спорта"</t>
  </si>
  <si>
    <t>0440611270</t>
  </si>
  <si>
    <t>Организация и проведение районных массовых соревнований среди детей и подростков, обеспечение участия в спортивных соревнованиях по видам спорта детей и подростков</t>
  </si>
  <si>
    <t>0440900000</t>
  </si>
  <si>
    <t>Комплекс процессных мероприятий "Материально-техническое обеспечение физической культуры и спорта"</t>
  </si>
  <si>
    <t>0440911300</t>
  </si>
  <si>
    <t>Материально-техническое обеспечение тренировочного процесса и приобретение наградной и спортивной атрибутики, сувенирной продукции</t>
  </si>
  <si>
    <t>0441000000</t>
  </si>
  <si>
    <t>Комплекс процессных мероприятий "Реализация комплекса мер по поддержке учреждений, осуществляющих спортивную подготовку в Кировском районе Ленинградской области"</t>
  </si>
  <si>
    <t>0441000160</t>
  </si>
  <si>
    <t>0441011310</t>
  </si>
  <si>
    <t>Укрепление материально-технической базы организаций, осуществляющих спортивную подготовку</t>
  </si>
  <si>
    <t>04410S4840</t>
  </si>
  <si>
    <t>0470000000</t>
  </si>
  <si>
    <t>0470100000</t>
  </si>
  <si>
    <t>Отраслевой проект "Развитие объектов физической культуры и спорта"</t>
  </si>
  <si>
    <t>0470117950</t>
  </si>
  <si>
    <t>Капитальный ремонт объектов физической культуры и спорта</t>
  </si>
  <si>
    <t>0470180060</t>
  </si>
  <si>
    <t>Установка модульного строения лыжной базы по адресу: Ленинградская область, Кировский район, г. Кировск</t>
  </si>
  <si>
    <t>0500000000</t>
  </si>
  <si>
    <t>Муниципальная программа "Развитие культуры Кировского муниципального района Ленинградской области"</t>
  </si>
  <si>
    <t>0540000000</t>
  </si>
  <si>
    <t>0540100000</t>
  </si>
  <si>
    <t>Комплекс процессных мероприятий "Создание условий для развития библиотечного дела и популяризации чтения"</t>
  </si>
  <si>
    <t>0540100160</t>
  </si>
  <si>
    <t>0540111110</t>
  </si>
  <si>
    <t>Укрепление материально-технической базы библиотек</t>
  </si>
  <si>
    <t>0540111120</t>
  </si>
  <si>
    <t>Наращивание компьютерного парка, создание новых информационных ресурсов и услуг для населения</t>
  </si>
  <si>
    <t>05401S4840</t>
  </si>
  <si>
    <t>05401S5195</t>
  </si>
  <si>
    <t>Государственная поддержка отрасли культуры (Комплектование книжных фондов муниципальных библиотек )</t>
  </si>
  <si>
    <t>0540200000</t>
  </si>
  <si>
    <t>Комплекс процессных мероприятий "Развитие и сохранение кадрового потенциала работников в учреждениях культуры"</t>
  </si>
  <si>
    <t>05402S0360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</si>
  <si>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</si>
  <si>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0540300000</t>
  </si>
  <si>
    <t>Комплекс процессных мероприятий "Социокультурная деятельность"</t>
  </si>
  <si>
    <t>0540310770</t>
  </si>
  <si>
    <t>Поддержка и развитие самодеятельного народного творчества и исполнительского искусства</t>
  </si>
  <si>
    <t>0540311070</t>
  </si>
  <si>
    <t>Организация районных мероприятий и реализация районных проектов</t>
  </si>
  <si>
    <t>0540311160</t>
  </si>
  <si>
    <t>Организация и проведение мероприятий в сфере культуры по военно-патриотическому воспитанию</t>
  </si>
  <si>
    <t>0540311170</t>
  </si>
  <si>
    <t>Поддержка института семьи и брака</t>
  </si>
  <si>
    <t>0540400000</t>
  </si>
  <si>
    <t>Комплекс процессных мероприятий "Развитие дополнительного образования в области искусств"</t>
  </si>
  <si>
    <t>0540400160</t>
  </si>
  <si>
    <t>0540411960</t>
  </si>
  <si>
    <t>Проведение периодического медицинского осмотра работников учреждений дополнительного образования в области искусств</t>
  </si>
  <si>
    <t>0540500000</t>
  </si>
  <si>
    <t>Комплекс процессных мероприятий "Создание условий для развития искусства и творчества"</t>
  </si>
  <si>
    <t>0540511130</t>
  </si>
  <si>
    <t>Укрепление материально-технической базы учреждений дополнительного образования в сфере культуры и искусства</t>
  </si>
  <si>
    <t>05405S5193</t>
  </si>
  <si>
    <t>Государственная поддержка отрасли культуры (Укрепление материально-технической базы муниципальных учреждений дополнительного образования детей в сфере культуры и искусства)</t>
  </si>
  <si>
    <t>0540600000</t>
  </si>
  <si>
    <t>Комплекс процессных мероприятий "Безопасность библиотек и учреждений дополнительного образования в области искусств"</t>
  </si>
  <si>
    <t>0540612210</t>
  </si>
  <si>
    <t>Обслуживание автоматической пожарной сигнализации (АПС)</t>
  </si>
  <si>
    <t>0540612240</t>
  </si>
  <si>
    <t>Обеспечение функционирования канала связи с пожарными частями</t>
  </si>
  <si>
    <t>0540612280</t>
  </si>
  <si>
    <t>Приобретение средств защиты и проведение работ по комплексной безопасности библиотек и учреждений дополнительного образования в области искусств</t>
  </si>
  <si>
    <t>0540612340</t>
  </si>
  <si>
    <t>0540700000</t>
  </si>
  <si>
    <t>Комплекс процессных мероприятий "Поддержка социально ориентированных некоммерческих организаций, осуществляющих социальную поддержку и защиту ветеранов"</t>
  </si>
  <si>
    <t>0540706690</t>
  </si>
  <si>
    <t>Субсидии социально ориентированным некоммерческим общественным организациям для поддержки советов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</si>
  <si>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0540772060</t>
  </si>
  <si>
    <t>Поддержка социально ориентированных некоммерческих организаций Ленинградской области</t>
  </si>
  <si>
    <t>0540900000</t>
  </si>
  <si>
    <t>Комплекс процессных мероприятий "Поддержка средств массовой информации"</t>
  </si>
  <si>
    <t>0540906210</t>
  </si>
  <si>
    <t>Финансовое обеспечение затрат на опубликование муниципальных правовых актов органов местного самоуправления, обсуждение проектов муниципальных правовых актов по вопросам местного значения, доведения до сведения жителей официальной информации о социально-экономическом и культурном развитии Кировского муниципального района Ленинградской области, о развитии его общественной инфраструктуры и иной официальной информации в периодическом печатном издании</t>
  </si>
  <si>
    <t>0540906220</t>
  </si>
  <si>
    <t>Финансовое обеспечение затрат на подготовку и опубликование информационных материалов о развитии местного самоуправления, о социально-значимых вопросах и событиях социальной и экономической жизни Кировского муниципального района Ленинградской области в периодическом печатном издании</t>
  </si>
  <si>
    <t>0541000000</t>
  </si>
  <si>
    <t>Комплекс процессных мероприятий "Обеспечение реализации муниципальной программы"</t>
  </si>
  <si>
    <t>0541000150</t>
  </si>
  <si>
    <t>Исполнение функций органов местного самоуправления</t>
  </si>
  <si>
    <t>0541096020</t>
  </si>
  <si>
    <t>Осуществление части передаваемых полномочий по созданию условий для организации досуга и обеспечения жителей поселения услугами организации культуры</t>
  </si>
  <si>
    <t>0600000000</t>
  </si>
  <si>
    <t>Муниципальная программа "Комплексное развитие Кировского муниципального района Ленинградской области"</t>
  </si>
  <si>
    <t>0640000000</t>
  </si>
  <si>
    <t>0640100000</t>
  </si>
  <si>
    <t>Комплекс процессных мероприятий "Капитальный ремонт (ремонт) объектов муниципальной собственности"</t>
  </si>
  <si>
    <t>0640117100</t>
  </si>
  <si>
    <t>Мероприятия по капитальному ремонту (ремонту) прочих объектов</t>
  </si>
  <si>
    <t>0640117930</t>
  </si>
  <si>
    <t>Мероприятия по капитальному ремонту (ремонту) организаций физической культуры и массового спорта</t>
  </si>
  <si>
    <t>0640117940</t>
  </si>
  <si>
    <t>Мероприятия по капитальному ремонту (ремонту) дошкольных образовательных организаций</t>
  </si>
  <si>
    <t>0640117960</t>
  </si>
  <si>
    <t>Мероприятия по капитальному ремонту (ремонту) общеобразовательных организаций</t>
  </si>
  <si>
    <t>0640117970</t>
  </si>
  <si>
    <t>Мероприятия по капитальному ремонту (ремонту) организаций дополнительного образования</t>
  </si>
  <si>
    <t>0670000000</t>
  </si>
  <si>
    <t>0670100000</t>
  </si>
  <si>
    <t>0670117950</t>
  </si>
  <si>
    <t>06701S4051</t>
  </si>
  <si>
    <t>Реализация мероприятий по строительству и реконструкции спортивных объектов (Физкультурно-оздоровительный комплекс с плавательным бассейном в г. Шлиссельбург, ул. Леманский канал, уч. 6)</t>
  </si>
  <si>
    <t>06701S4062</t>
  </si>
  <si>
    <t>Капитальный ремонт объектов физической культуры и спорта (УМП "Плавательный бассейн" по адресу: Ленинградская область, Кировский район, г.Кировск,ул.Молодежная, д.15)</t>
  </si>
  <si>
    <t>06701S406Ю</t>
  </si>
  <si>
    <t>Капитальный ремонт объектов физической культуры и спорта (остатки средств на начало текущего финансового года)</t>
  </si>
  <si>
    <t>0670200000</t>
  </si>
  <si>
    <t>0670280120</t>
  </si>
  <si>
    <t>Строительство основной общеобразовательной школы с дошкольным отделением на 100 мест в дер. Сухое Кировского района по адресу: Ленинградская область, Кировский район, д. Сухое, уч. 3"а"</t>
  </si>
  <si>
    <t>0670280260</t>
  </si>
  <si>
    <t>Строительство здания для нужд МБОУ "Лицей г. Отрадное" по адресу: Кировский район, г. Отрадное, ул. Дружбы, д. 1</t>
  </si>
  <si>
    <t>0670280590</t>
  </si>
  <si>
    <t>Строительство локальных очистных сооружений МКОУ "Шумская СОШ", по адресу: Ленинградская область, Кировский район, п.ст. Войбокало, Школьный переулок, д.1</t>
  </si>
  <si>
    <t>06702S4452</t>
  </si>
  <si>
    <t>Строительство, реконструкция, приобретение и пристрой объектов для организации общего образования (Строительство основной общеобразовательной школы с дошкольным отделением на 100 мест в дер. Сухое Кировского района)</t>
  </si>
  <si>
    <t>06702S4453</t>
  </si>
  <si>
    <t>Строительство, реконструкция, приобретение и пристрой объектов для организации общего образования (Строительство здания для нужд МБОУ "Лицей г. Отрадное" по адресу: Кировский район, г. Отрадное, ул. Дружбы, д. 1 проектная мощность 265 учащихся)</t>
  </si>
  <si>
    <t>0700000000</t>
  </si>
  <si>
    <t>Муниципальная программа "Управление муниципальными финансами Кировского муниципального района Ленинградской области"</t>
  </si>
  <si>
    <t>0740000000</t>
  </si>
  <si>
    <t>0740100000</t>
  </si>
  <si>
    <t>Комплекс процессных мероприятий "Выравнивание бюджетной обеспеченности муниципальных образований Ленинградской области"</t>
  </si>
  <si>
    <t>0740171010</t>
  </si>
  <si>
    <t>Расчет и предоставление дотаций на выравнивание бюджетной обеспеченности поселений</t>
  </si>
  <si>
    <t>0740190050</t>
  </si>
  <si>
    <t>Дотации на выравнивание бюджетной обеспеченности поселений из бюджета муниципального района</t>
  </si>
  <si>
    <t>0740200000</t>
  </si>
  <si>
    <t>Комплекс процессных мероприятий "Поддержка бюджетов муниципальных образований поселений Кировского муниципального района Ленинградской области"</t>
  </si>
  <si>
    <t>0740295050</t>
  </si>
  <si>
    <t>Поддержка мер по обеспечению сбалансированности бюджетов поселений в целях финансового обеспечения исполнения расходных обязательств по реализации Указа Президента Российской Федерации от 7 мая 2012 года №597</t>
  </si>
  <si>
    <t>0740295080</t>
  </si>
  <si>
    <t>Оказание дополнительной финансовой помощи бюджетам поселений Кировского муниципального района Ленинградской области</t>
  </si>
  <si>
    <t>0740295090</t>
  </si>
  <si>
    <t>Поддержка мер по обеспечению сбалансированности бюджетов поселений Кировского муниципального района Ленинградской области в целях реализации полномочий по решению вопросов местного значения</t>
  </si>
  <si>
    <t>0740300000</t>
  </si>
  <si>
    <t>Комплекс процессных мероприятий "Выполнение обязательств, связанных с привлечением муниципальных заимствований"</t>
  </si>
  <si>
    <t>0740310010</t>
  </si>
  <si>
    <t>Процентные платежи по муниципальному долгу</t>
  </si>
  <si>
    <t>0800000000</t>
  </si>
  <si>
    <t>Муниципальная программа "Развитие и совершенствование гражданской обороны и мероприятий по обеспечению безопасности и жизнедеятельности населения на территории Кировского муниципального района Ленинградской области"</t>
  </si>
  <si>
    <t>0840000000</t>
  </si>
  <si>
    <t>0840100000</t>
  </si>
  <si>
    <t>Комплекс процессных мероприятий "Обеспечение и поддержание в готовности сил и средств ГО и РСЧС Кировского муниципального района Ленинградской области"</t>
  </si>
  <si>
    <t>0840113000</t>
  </si>
  <si>
    <t>Подготовка руководящего состава, специалистов и населения в области гражданской обороны и защиты от чрезвычайных ситуаций</t>
  </si>
  <si>
    <t>0840113150</t>
  </si>
  <si>
    <t>Выполнение этапов по монтажу оборудования для сопряжения муниципальной автоматизированной системы централизованного оповещения населения (МАСЦО) Кировского муниципального района Ленинградской области и МАСЦО поселений</t>
  </si>
  <si>
    <t>0840113360</t>
  </si>
  <si>
    <t>Создание, содержание и организация деятельности аварийно-спасательных служб на территориях сельских поселений</t>
  </si>
  <si>
    <t>0840113410</t>
  </si>
  <si>
    <t>Приобретение имущества для обеспечения деятельности КЧСиПБ района</t>
  </si>
  <si>
    <t>0840196100</t>
  </si>
  <si>
    <t>Осуществление передаваемых полномочий по исполнению части функций по созданию, содержанию и организации деятельности аварийно-спасательных служб на территории поселения</t>
  </si>
  <si>
    <t>0900000000</t>
  </si>
  <si>
    <t>Муниципальная программа "Осуществление дорожной деятельности в отношении автомобильных дорог местного значения Кировского муниципального района Ленинградской области и пассажирских перевозок по муниципальным маршрутам Кировского муниципального района Ленинградской области"</t>
  </si>
  <si>
    <t>0940000000</t>
  </si>
  <si>
    <t>0940100000</t>
  </si>
  <si>
    <t>Комплекс процессных мероприятий "Обеспечение транспортного обслуживания населения Кировского муниципального района Ленинградской области"</t>
  </si>
  <si>
    <t>0940113530</t>
  </si>
  <si>
    <t>Мероприятия в сфере транспортного обслуживания населения</t>
  </si>
  <si>
    <t>0940200000</t>
  </si>
  <si>
    <t>Комплекс процессных мероприятий "Содержание, капитальный ремонт и ремонт автомобильных дорог общего пользования"</t>
  </si>
  <si>
    <t>0940211020</t>
  </si>
  <si>
    <t>Мероприятия по ремонту автомобильных дорог</t>
  </si>
  <si>
    <t>0940211030</t>
  </si>
  <si>
    <t>Мероприятия по содержанию автомобильных дорог</t>
  </si>
  <si>
    <t>0940295010</t>
  </si>
  <si>
    <t>Осуществление полномочий Кировского муниципального района Ленинградской области на мероприятия по содержанию автомобильных дорог</t>
  </si>
  <si>
    <t>1000000000</t>
  </si>
  <si>
    <t>Муниципальная программа "Обеспечение повышения энергоэффективности в Кировском муниципальном районе Ленинградской области"</t>
  </si>
  <si>
    <t>1040000000</t>
  </si>
  <si>
    <t>1040100000</t>
  </si>
  <si>
    <t>Комплекс процессных мероприятий "Снижение муниципальными учреждениями образования объема потребления энергетических ресурсов"</t>
  </si>
  <si>
    <t>1040111220</t>
  </si>
  <si>
    <t>Оснащение приборами учета энергоресурсов муниципальных дошкольных учреждений</t>
  </si>
  <si>
    <t>1040111240</t>
  </si>
  <si>
    <t>Оснащение приборами учета энергоресурсов муниципальных общеобразовательных учреждений</t>
  </si>
  <si>
    <t>1040200000</t>
  </si>
  <si>
    <t>Комплекс процессных мероприятий "Снижение муниципальными учреждениями дополнительного образования (ДМХШ, ДШИ), МКУК "ЦМБ" объема потребления энергетических ресурсов"</t>
  </si>
  <si>
    <t>1040211210</t>
  </si>
  <si>
    <t>Оснащение приборами учета энергоресурсов муниципальных учреждений дополнительного образования (ДМХШ, ДШИ), МКУК "ЦМБ"</t>
  </si>
  <si>
    <t>1040300000</t>
  </si>
  <si>
    <t>Комплекс процессных мероприятий "Получение допуска к эксплуатации узлов учета тепловой энергии муниципальных учреждений"</t>
  </si>
  <si>
    <t>1040312530</t>
  </si>
  <si>
    <t>Приведение узлов учета тепловой энергии муниципальных учреждений в соответствии с нормативными требованиями</t>
  </si>
  <si>
    <t>1040500000</t>
  </si>
  <si>
    <t>Комплекс процессных мероприятий "Обеспечение бесперебойного электроснабжнения зданий муниципальных учреждений"</t>
  </si>
  <si>
    <t>1040511180</t>
  </si>
  <si>
    <t>Выполнение технических условий гарантирующих поставщиков электрической энергии по восстановлению необходимой категории надежности социально-значимых объектов и объектов жизнеобеспечения</t>
  </si>
  <si>
    <t>1040512580</t>
  </si>
  <si>
    <t>Проведение испытаний и измерений электросетей и электрооборудования в муниципальных учреждениях дополнительного образования (ДМХШ, ДШИ), МКУК "ЦМБ"</t>
  </si>
  <si>
    <t>1040512600</t>
  </si>
  <si>
    <t>Замена системы электроснабжения в помещениях тепловых пунктов муниципальных учреждений</t>
  </si>
  <si>
    <t>1040600000</t>
  </si>
  <si>
    <t>Комплекс процессных мероприятий "Снижение муниципальными учреждениями объема потребления электрической энергии"</t>
  </si>
  <si>
    <t>1040612570</t>
  </si>
  <si>
    <t>Замена светильников в муниципальных образовательных учреждениях</t>
  </si>
  <si>
    <t>1040612590</t>
  </si>
  <si>
    <t>Замена светильников в муниципальных учреждениях дополнительного образования (ДМХШ, ДШИ), МКУК "ЦМБ"</t>
  </si>
  <si>
    <t>1100000000</t>
  </si>
  <si>
    <t>Муниципальная программа "Развитие и поддержка малого и среднего бизнеса в Кировском муниципальном районе Ленинградской области"</t>
  </si>
  <si>
    <t>1140000000</t>
  </si>
  <si>
    <t>1140100000</t>
  </si>
  <si>
    <t>Комплекс процессных мероприятий "Поддержка спроса"</t>
  </si>
  <si>
    <t>1140106360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</si>
  <si>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организацией и проведением ярмарок (том числе товаров НХП), фестивалей, районных праздников, конкурсов, туристических выставок и другое, а также с организацией участия субъектов малого и среднего предпринимательства в ярмарочно-выставочных мероприятиях (в том числе, связанных с созданием и развитием объектов туристской индустрии на территории Кировского района Ленинградской области)</t>
  </si>
  <si>
    <t>1140174490</t>
  </si>
  <si>
    <t>Проведение информационно-аналитического наблюдения за осуществлением торговой деятельности</t>
  </si>
  <si>
    <t>1140200000</t>
  </si>
  <si>
    <t>Комплекс процессных мероприятий "Инфраструктурная и информационная поддержка субъектов малого и среднего предпринимательства"</t>
  </si>
  <si>
    <t>1140206320</t>
  </si>
  <si>
    <t>Субсидии на развитие и обеспечение деятельности некоммерческих организаций, образующих инфраструктуру поддержки субъектов малого и среднего предпринимательства в Ленинградской области</t>
  </si>
  <si>
    <t>1140206350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</si>
  <si>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оказанием безвозмездных информационных, консультационных и образовательных услуг в сфере предпринимательской деятельности и реализуемых мер поддержки субъектам малого и среднего предпринимательства, в том числе социальным предпринимателям,молодежи до 35 лет, индивидуальным предпринимателям и физическим лицам, применяющим специальный налоговый режим "Налог на профессиональный доход"</t>
  </si>
  <si>
    <t>1140400000</t>
  </si>
  <si>
    <t>Комплекс процессных мероприятий "Поддержка конкурентоспособности субъектов МСП"</t>
  </si>
  <si>
    <t>11404S4260</t>
  </si>
  <si>
    <t>Софинансирование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</si>
  <si>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>% исполнения</t>
  </si>
  <si>
    <t>Отчет о выполнении муниципальных программ Кировского муниципального района Ленинградской области за  2024 год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</si>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</sst>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right"/>
    </xf>
    <xf numFmtId="10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left" vertical="center" wrapText="1"/>
    </xf>
    <xf numFmtId="10" fontId="2" fillId="0" borderId="5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10" fontId="2" fillId="0" borderId="7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0" fontId="5" fillId="2" borderId="3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right"/>
    </xf>
    <xf numFmtId="10" fontId="5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49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5C6F-0A2B-445A-97DD-E6553DE3AF85}">
  <sheetPr>
    <outlinePr summaryBelow="0"/>
  </sheetPr>
  <dimension ref="A1:J254"/>
  <sheetViews>
    <sheetView showGridLines="0" tabSelected="1" workbookViewId="0">
      <selection activeCell="A4" sqref="A4:A254"/>
    </sheetView>
  </sheetViews>
  <sheetFormatPr defaultColWidth="18.44140625" defaultRowHeight="12.75" customHeight="1" outlineLevelRow="7" x14ac:dyDescent="0.25"/>
  <cols>
    <col min="1" max="1" width="13.44140625" style="3" customWidth="1"/>
    <col min="2" max="2" width="35.77734375" style="3" customWidth="1"/>
    <col min="3" max="4" width="18.44140625" style="3"/>
    <col min="5" max="5" width="16.88671875" style="3" customWidth="1"/>
    <col min="6" max="6" width="17.109375" style="3" customWidth="1"/>
    <col min="7" max="7" width="10.109375" style="3" customWidth="1"/>
    <col min="8" max="16384" width="18.44140625" style="3"/>
  </cols>
  <sheetData>
    <row r="1" spans="1:10" ht="13.2" x14ac:dyDescent="0.25">
      <c r="A1" s="4"/>
      <c r="B1" s="2"/>
      <c r="C1" s="2"/>
      <c r="D1" s="2"/>
      <c r="E1" s="2"/>
      <c r="F1" s="2"/>
      <c r="G1" s="2"/>
      <c r="H1" s="2"/>
      <c r="I1" s="2"/>
      <c r="J1" s="2"/>
    </row>
    <row r="2" spans="1:10" ht="13.8" x14ac:dyDescent="0.25">
      <c r="A2" s="33" t="s">
        <v>471</v>
      </c>
      <c r="B2" s="33"/>
      <c r="C2" s="33"/>
      <c r="D2" s="33"/>
      <c r="E2" s="33"/>
      <c r="F2" s="33"/>
      <c r="G2" s="33"/>
      <c r="H2" s="1"/>
      <c r="I2" s="1"/>
      <c r="J2" s="1"/>
    </row>
    <row r="3" spans="1:10" ht="13.2" x14ac:dyDescent="0.25">
      <c r="A3" s="5"/>
      <c r="B3" s="5"/>
      <c r="C3" s="5"/>
      <c r="D3" s="5"/>
      <c r="E3" s="5"/>
      <c r="F3" s="5"/>
      <c r="G3" s="11" t="s">
        <v>472</v>
      </c>
      <c r="H3" s="5"/>
      <c r="I3" s="2"/>
      <c r="J3" s="2"/>
    </row>
    <row r="4" spans="1:10" ht="21.6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470</v>
      </c>
    </row>
    <row r="5" spans="1:10" ht="13.2" hidden="1" x14ac:dyDescent="0.25">
      <c r="A5" s="7" t="s">
        <v>6</v>
      </c>
      <c r="B5" s="8"/>
      <c r="C5" s="9">
        <v>4665539391.1099997</v>
      </c>
      <c r="D5" s="9">
        <v>4551576308.1899996</v>
      </c>
      <c r="E5" s="9">
        <v>98835383.040000007</v>
      </c>
      <c r="F5" s="9">
        <v>98819657.560000002</v>
      </c>
      <c r="G5" s="10">
        <f>D5/C5</f>
        <v>0.97557343891744819</v>
      </c>
    </row>
    <row r="6" spans="1:10" ht="43.2" x14ac:dyDescent="0.25">
      <c r="A6" s="24" t="s">
        <v>7</v>
      </c>
      <c r="B6" s="25" t="s">
        <v>8</v>
      </c>
      <c r="C6" s="26">
        <v>2633230.69</v>
      </c>
      <c r="D6" s="26">
        <v>2633230.69</v>
      </c>
      <c r="E6" s="26">
        <v>0</v>
      </c>
      <c r="F6" s="26">
        <v>0</v>
      </c>
      <c r="G6" s="27">
        <f t="shared" ref="G6:G44" si="0">D6/C6</f>
        <v>1</v>
      </c>
    </row>
    <row r="7" spans="1:10" ht="13.2" outlineLevel="1" x14ac:dyDescent="0.25">
      <c r="A7" s="12" t="s">
        <v>9</v>
      </c>
      <c r="B7" s="13" t="s">
        <v>10</v>
      </c>
      <c r="C7" s="14">
        <v>2633230.69</v>
      </c>
      <c r="D7" s="14">
        <v>2633230.69</v>
      </c>
      <c r="E7" s="14">
        <v>0</v>
      </c>
      <c r="F7" s="14">
        <v>0</v>
      </c>
      <c r="G7" s="15">
        <f t="shared" si="0"/>
        <v>1</v>
      </c>
    </row>
    <row r="8" spans="1:10" ht="43.2" outlineLevel="2" x14ac:dyDescent="0.25">
      <c r="A8" s="12" t="s">
        <v>11</v>
      </c>
      <c r="B8" s="13" t="s">
        <v>12</v>
      </c>
      <c r="C8" s="14">
        <v>2633230.69</v>
      </c>
      <c r="D8" s="14">
        <v>2633230.69</v>
      </c>
      <c r="E8" s="14">
        <v>0</v>
      </c>
      <c r="F8" s="14">
        <v>0</v>
      </c>
      <c r="G8" s="15">
        <f t="shared" si="0"/>
        <v>1</v>
      </c>
    </row>
    <row r="9" spans="1:10" ht="21.6" outlineLevel="7" x14ac:dyDescent="0.25">
      <c r="A9" s="34" t="s">
        <v>13</v>
      </c>
      <c r="B9" s="16" t="s">
        <v>14</v>
      </c>
      <c r="C9" s="17">
        <v>2633230.69</v>
      </c>
      <c r="D9" s="17">
        <v>2633230.69</v>
      </c>
      <c r="E9" s="17">
        <v>0</v>
      </c>
      <c r="F9" s="17">
        <v>0</v>
      </c>
      <c r="G9" s="18">
        <f t="shared" si="0"/>
        <v>1</v>
      </c>
    </row>
    <row r="10" spans="1:10" ht="32.4" x14ac:dyDescent="0.25">
      <c r="A10" s="24" t="s">
        <v>15</v>
      </c>
      <c r="B10" s="25" t="s">
        <v>16</v>
      </c>
      <c r="C10" s="26">
        <v>3150864034.7199998</v>
      </c>
      <c r="D10" s="26">
        <v>3110039100.5500002</v>
      </c>
      <c r="E10" s="26">
        <v>98721968.060000002</v>
      </c>
      <c r="F10" s="26">
        <v>98706242.579999998</v>
      </c>
      <c r="G10" s="27">
        <f t="shared" si="0"/>
        <v>0.98704325743029797</v>
      </c>
    </row>
    <row r="11" spans="1:10" ht="13.2" outlineLevel="1" x14ac:dyDescent="0.25">
      <c r="A11" s="12" t="s">
        <v>17</v>
      </c>
      <c r="B11" s="13" t="s">
        <v>18</v>
      </c>
      <c r="C11" s="14">
        <v>25097182.989999998</v>
      </c>
      <c r="D11" s="14">
        <v>25097182.989999998</v>
      </c>
      <c r="E11" s="14">
        <v>15430283.35</v>
      </c>
      <c r="F11" s="14">
        <v>15430283.35</v>
      </c>
      <c r="G11" s="15">
        <f t="shared" si="0"/>
        <v>1</v>
      </c>
    </row>
    <row r="12" spans="1:10" ht="13.2" outlineLevel="2" x14ac:dyDescent="0.25">
      <c r="A12" s="12" t="s">
        <v>19</v>
      </c>
      <c r="B12" s="13" t="s">
        <v>20</v>
      </c>
      <c r="C12" s="14">
        <v>16355614.800000001</v>
      </c>
      <c r="D12" s="14">
        <v>16355614.800000001</v>
      </c>
      <c r="E12" s="14">
        <v>9862435.1999999993</v>
      </c>
      <c r="F12" s="14">
        <v>9862435.1999999993</v>
      </c>
      <c r="G12" s="15">
        <f t="shared" si="0"/>
        <v>1</v>
      </c>
    </row>
    <row r="13" spans="1:10" ht="64.8" outlineLevel="7" x14ac:dyDescent="0.25">
      <c r="A13" s="34" t="s">
        <v>21</v>
      </c>
      <c r="B13" s="16" t="s">
        <v>22</v>
      </c>
      <c r="C13" s="17">
        <v>16355614.800000001</v>
      </c>
      <c r="D13" s="17">
        <v>16355614.800000001</v>
      </c>
      <c r="E13" s="17">
        <v>9862435.1999999993</v>
      </c>
      <c r="F13" s="17">
        <v>9862435.1999999993</v>
      </c>
      <c r="G13" s="18">
        <f t="shared" si="0"/>
        <v>1</v>
      </c>
    </row>
    <row r="14" spans="1:10" ht="21.6" outlineLevel="2" x14ac:dyDescent="0.25">
      <c r="A14" s="12" t="s">
        <v>23</v>
      </c>
      <c r="B14" s="13" t="s">
        <v>24</v>
      </c>
      <c r="C14" s="14">
        <v>764665.1</v>
      </c>
      <c r="D14" s="14">
        <v>764665.1</v>
      </c>
      <c r="E14" s="14">
        <v>461092.54</v>
      </c>
      <c r="F14" s="14">
        <v>461092.54</v>
      </c>
      <c r="G14" s="15">
        <f t="shared" si="0"/>
        <v>1</v>
      </c>
    </row>
    <row r="15" spans="1:10" ht="75.599999999999994" outlineLevel="7" x14ac:dyDescent="0.25">
      <c r="A15" s="34" t="s">
        <v>25</v>
      </c>
      <c r="B15" s="19" t="s">
        <v>26</v>
      </c>
      <c r="C15" s="17">
        <v>764665.1</v>
      </c>
      <c r="D15" s="17">
        <v>764665.1</v>
      </c>
      <c r="E15" s="17">
        <v>461092.54</v>
      </c>
      <c r="F15" s="17">
        <v>461092.54</v>
      </c>
      <c r="G15" s="18">
        <f t="shared" si="0"/>
        <v>1</v>
      </c>
    </row>
    <row r="16" spans="1:10" ht="21.6" outlineLevel="2" x14ac:dyDescent="0.25">
      <c r="A16" s="12" t="s">
        <v>27</v>
      </c>
      <c r="B16" s="13" t="s">
        <v>28</v>
      </c>
      <c r="C16" s="14">
        <v>3548762.05</v>
      </c>
      <c r="D16" s="14">
        <v>3548762.05</v>
      </c>
      <c r="E16" s="14">
        <v>2139903.34</v>
      </c>
      <c r="F16" s="14">
        <v>2139903.34</v>
      </c>
      <c r="G16" s="15">
        <f t="shared" si="0"/>
        <v>1</v>
      </c>
    </row>
    <row r="17" spans="1:7" ht="43.2" outlineLevel="7" x14ac:dyDescent="0.25">
      <c r="A17" s="34" t="s">
        <v>29</v>
      </c>
      <c r="B17" s="16" t="s">
        <v>30</v>
      </c>
      <c r="C17" s="17">
        <v>3548762.05</v>
      </c>
      <c r="D17" s="17">
        <v>3548762.05</v>
      </c>
      <c r="E17" s="17">
        <v>2139903.34</v>
      </c>
      <c r="F17" s="17">
        <v>2139903.34</v>
      </c>
      <c r="G17" s="18">
        <f t="shared" si="0"/>
        <v>1</v>
      </c>
    </row>
    <row r="18" spans="1:7" ht="21.6" outlineLevel="2" x14ac:dyDescent="0.25">
      <c r="A18" s="12" t="s">
        <v>31</v>
      </c>
      <c r="B18" s="13" t="s">
        <v>32</v>
      </c>
      <c r="C18" s="14">
        <v>4428141.04</v>
      </c>
      <c r="D18" s="14">
        <v>4428141.04</v>
      </c>
      <c r="E18" s="14">
        <v>2966852.27</v>
      </c>
      <c r="F18" s="14">
        <v>2966852.27</v>
      </c>
      <c r="G18" s="15">
        <f t="shared" si="0"/>
        <v>1</v>
      </c>
    </row>
    <row r="19" spans="1:7" ht="54" outlineLevel="7" x14ac:dyDescent="0.25">
      <c r="A19" s="34" t="s">
        <v>33</v>
      </c>
      <c r="B19" s="16" t="s">
        <v>34</v>
      </c>
      <c r="C19" s="17">
        <v>4428141.04</v>
      </c>
      <c r="D19" s="17">
        <v>4428141.04</v>
      </c>
      <c r="E19" s="17">
        <v>2966852.27</v>
      </c>
      <c r="F19" s="17">
        <v>2966852.27</v>
      </c>
      <c r="G19" s="18">
        <f t="shared" si="0"/>
        <v>1</v>
      </c>
    </row>
    <row r="20" spans="1:7" ht="13.2" outlineLevel="1" x14ac:dyDescent="0.25">
      <c r="A20" s="12" t="s">
        <v>35</v>
      </c>
      <c r="B20" s="13" t="s">
        <v>10</v>
      </c>
      <c r="C20" s="14">
        <v>3051607330.3699999</v>
      </c>
      <c r="D20" s="14">
        <v>3012786827.0500002</v>
      </c>
      <c r="E20" s="14">
        <v>83044617.390000001</v>
      </c>
      <c r="F20" s="14">
        <v>83028891.909999996</v>
      </c>
      <c r="G20" s="15">
        <f t="shared" si="0"/>
        <v>0.98727867018352822</v>
      </c>
    </row>
    <row r="21" spans="1:7" ht="32.4" outlineLevel="2" x14ac:dyDescent="0.25">
      <c r="A21" s="12" t="s">
        <v>36</v>
      </c>
      <c r="B21" s="13" t="s">
        <v>37</v>
      </c>
      <c r="C21" s="14">
        <v>1282837637.4100001</v>
      </c>
      <c r="D21" s="14">
        <v>1271183284.8499999</v>
      </c>
      <c r="E21" s="14">
        <v>0</v>
      </c>
      <c r="F21" s="14">
        <v>0</v>
      </c>
      <c r="G21" s="15">
        <f t="shared" si="0"/>
        <v>0.99091517724446421</v>
      </c>
    </row>
    <row r="22" spans="1:7" ht="21.6" outlineLevel="7" x14ac:dyDescent="0.25">
      <c r="A22" s="34" t="s">
        <v>38</v>
      </c>
      <c r="B22" s="16" t="s">
        <v>14</v>
      </c>
      <c r="C22" s="17">
        <v>257913037.41</v>
      </c>
      <c r="D22" s="17">
        <v>247662171.81999999</v>
      </c>
      <c r="E22" s="17">
        <v>0</v>
      </c>
      <c r="F22" s="17">
        <v>0</v>
      </c>
      <c r="G22" s="20">
        <f t="shared" si="0"/>
        <v>0.9602545660624966</v>
      </c>
    </row>
    <row r="23" spans="1:7" ht="21.6" outlineLevel="7" x14ac:dyDescent="0.25">
      <c r="A23" s="34" t="s">
        <v>39</v>
      </c>
      <c r="B23" s="16" t="s">
        <v>40</v>
      </c>
      <c r="C23" s="17">
        <v>849500</v>
      </c>
      <c r="D23" s="17">
        <v>849500</v>
      </c>
      <c r="E23" s="17">
        <v>0</v>
      </c>
      <c r="F23" s="17">
        <v>0</v>
      </c>
      <c r="G23" s="21">
        <f t="shared" si="0"/>
        <v>1</v>
      </c>
    </row>
    <row r="24" spans="1:7" ht="13.2" outlineLevel="7" x14ac:dyDescent="0.25">
      <c r="A24" s="34" t="s">
        <v>41</v>
      </c>
      <c r="B24" s="16" t="s">
        <v>42</v>
      </c>
      <c r="C24" s="17">
        <v>119000</v>
      </c>
      <c r="D24" s="17">
        <v>79270</v>
      </c>
      <c r="E24" s="17">
        <v>0</v>
      </c>
      <c r="F24" s="17">
        <v>0</v>
      </c>
      <c r="G24" s="21">
        <f t="shared" si="0"/>
        <v>0.66613445378151259</v>
      </c>
    </row>
    <row r="25" spans="1:7" ht="97.2" outlineLevel="7" x14ac:dyDescent="0.25">
      <c r="A25" s="34" t="s">
        <v>43</v>
      </c>
      <c r="B25" s="19" t="s">
        <v>44</v>
      </c>
      <c r="C25" s="17">
        <v>1006000700</v>
      </c>
      <c r="D25" s="17">
        <v>1005018999.42</v>
      </c>
      <c r="E25" s="17">
        <v>0</v>
      </c>
      <c r="F25" s="17">
        <v>0</v>
      </c>
      <c r="G25" s="21">
        <f t="shared" si="0"/>
        <v>0.999024155172059</v>
      </c>
    </row>
    <row r="26" spans="1:7" ht="43.2" outlineLevel="7" x14ac:dyDescent="0.25">
      <c r="A26" s="34" t="s">
        <v>45</v>
      </c>
      <c r="B26" s="16" t="s">
        <v>46</v>
      </c>
      <c r="C26" s="17">
        <v>17955400</v>
      </c>
      <c r="D26" s="17">
        <v>17573343.609999999</v>
      </c>
      <c r="E26" s="17">
        <v>0</v>
      </c>
      <c r="F26" s="17">
        <v>0</v>
      </c>
      <c r="G26" s="22">
        <f t="shared" si="0"/>
        <v>0.97872192265279523</v>
      </c>
    </row>
    <row r="27" spans="1:7" ht="32.4" outlineLevel="2" x14ac:dyDescent="0.25">
      <c r="A27" s="12" t="s">
        <v>47</v>
      </c>
      <c r="B27" s="13" t="s">
        <v>48</v>
      </c>
      <c r="C27" s="14">
        <v>1236426538.5</v>
      </c>
      <c r="D27" s="14">
        <v>1217069789.6199999</v>
      </c>
      <c r="E27" s="14">
        <v>52710190</v>
      </c>
      <c r="F27" s="14">
        <v>52694464.520000003</v>
      </c>
      <c r="G27" s="15">
        <f t="shared" si="0"/>
        <v>0.984344602548338</v>
      </c>
    </row>
    <row r="28" spans="1:7" ht="21.6" outlineLevel="7" x14ac:dyDescent="0.25">
      <c r="A28" s="34" t="s">
        <v>49</v>
      </c>
      <c r="B28" s="16" t="s">
        <v>14</v>
      </c>
      <c r="C28" s="17">
        <v>210036829.06</v>
      </c>
      <c r="D28" s="17">
        <v>191331732.05000001</v>
      </c>
      <c r="E28" s="17">
        <v>0</v>
      </c>
      <c r="F28" s="17">
        <v>0</v>
      </c>
      <c r="G28" s="20">
        <f t="shared" si="0"/>
        <v>0.91094372785138256</v>
      </c>
    </row>
    <row r="29" spans="1:7" ht="21.6" outlineLevel="7" x14ac:dyDescent="0.25">
      <c r="A29" s="34" t="s">
        <v>50</v>
      </c>
      <c r="B29" s="16" t="s">
        <v>51</v>
      </c>
      <c r="C29" s="17">
        <v>863580</v>
      </c>
      <c r="D29" s="17">
        <v>723497</v>
      </c>
      <c r="E29" s="17">
        <v>0</v>
      </c>
      <c r="F29" s="17">
        <v>0</v>
      </c>
      <c r="G29" s="21">
        <f t="shared" si="0"/>
        <v>0.83778804511452332</v>
      </c>
    </row>
    <row r="30" spans="1:7" ht="21.6" outlineLevel="7" x14ac:dyDescent="0.25">
      <c r="A30" s="34" t="s">
        <v>52</v>
      </c>
      <c r="B30" s="16" t="s">
        <v>53</v>
      </c>
      <c r="C30" s="17">
        <v>618215</v>
      </c>
      <c r="D30" s="17">
        <v>618215</v>
      </c>
      <c r="E30" s="17">
        <v>0</v>
      </c>
      <c r="F30" s="17">
        <v>0</v>
      </c>
      <c r="G30" s="21">
        <f t="shared" si="0"/>
        <v>1</v>
      </c>
    </row>
    <row r="31" spans="1:7" ht="21.6" outlineLevel="7" x14ac:dyDescent="0.25">
      <c r="A31" s="34" t="s">
        <v>54</v>
      </c>
      <c r="B31" s="16" t="s">
        <v>55</v>
      </c>
      <c r="C31" s="17">
        <v>221785</v>
      </c>
      <c r="D31" s="17">
        <v>221774</v>
      </c>
      <c r="E31" s="17">
        <v>0</v>
      </c>
      <c r="F31" s="17">
        <v>0</v>
      </c>
      <c r="G31" s="21">
        <f t="shared" si="0"/>
        <v>0.99995040241675492</v>
      </c>
    </row>
    <row r="32" spans="1:7" ht="21.6" outlineLevel="7" x14ac:dyDescent="0.25">
      <c r="A32" s="34" t="s">
        <v>56</v>
      </c>
      <c r="B32" s="16" t="s">
        <v>57</v>
      </c>
      <c r="C32" s="17">
        <v>13726339.439999999</v>
      </c>
      <c r="D32" s="17">
        <v>13671199.68</v>
      </c>
      <c r="E32" s="17">
        <v>0</v>
      </c>
      <c r="F32" s="17">
        <v>0</v>
      </c>
      <c r="G32" s="21">
        <f t="shared" si="0"/>
        <v>0.99598292317911674</v>
      </c>
    </row>
    <row r="33" spans="1:7" ht="108" outlineLevel="7" x14ac:dyDescent="0.25">
      <c r="A33" s="34" t="s">
        <v>58</v>
      </c>
      <c r="B33" s="19" t="s">
        <v>59</v>
      </c>
      <c r="C33" s="17">
        <v>442700</v>
      </c>
      <c r="D33" s="17">
        <v>426974.52</v>
      </c>
      <c r="E33" s="17">
        <v>442700</v>
      </c>
      <c r="F33" s="17">
        <v>426974.52</v>
      </c>
      <c r="G33" s="21">
        <f t="shared" si="0"/>
        <v>0.96447824711994579</v>
      </c>
    </row>
    <row r="34" spans="1:7" ht="43.2" outlineLevel="7" x14ac:dyDescent="0.25">
      <c r="A34" s="34" t="s">
        <v>60</v>
      </c>
      <c r="B34" s="16" t="s">
        <v>61</v>
      </c>
      <c r="C34" s="17">
        <v>52267490</v>
      </c>
      <c r="D34" s="17">
        <v>52267490</v>
      </c>
      <c r="E34" s="17">
        <v>52267490</v>
      </c>
      <c r="F34" s="17">
        <v>52267490</v>
      </c>
      <c r="G34" s="21">
        <f t="shared" si="0"/>
        <v>1</v>
      </c>
    </row>
    <row r="35" spans="1:7" ht="118.8" outlineLevel="7" x14ac:dyDescent="0.25">
      <c r="A35" s="34" t="s">
        <v>62</v>
      </c>
      <c r="B35" s="19" t="s">
        <v>63</v>
      </c>
      <c r="C35" s="17">
        <v>958249600</v>
      </c>
      <c r="D35" s="17">
        <v>957808907.37</v>
      </c>
      <c r="E35" s="17">
        <v>0</v>
      </c>
      <c r="F35" s="17">
        <v>0</v>
      </c>
      <c r="G35" s="22">
        <f t="shared" si="0"/>
        <v>0.99954010663818693</v>
      </c>
    </row>
    <row r="36" spans="1:7" ht="32.4" outlineLevel="2" x14ac:dyDescent="0.25">
      <c r="A36" s="12" t="s">
        <v>64</v>
      </c>
      <c r="B36" s="13" t="s">
        <v>65</v>
      </c>
      <c r="C36" s="14">
        <v>175369617.74000001</v>
      </c>
      <c r="D36" s="14">
        <v>171643527.37</v>
      </c>
      <c r="E36" s="14">
        <v>0</v>
      </c>
      <c r="F36" s="14">
        <v>0</v>
      </c>
      <c r="G36" s="15">
        <f t="shared" si="0"/>
        <v>0.97875293099216165</v>
      </c>
    </row>
    <row r="37" spans="1:7" ht="21.6" outlineLevel="7" x14ac:dyDescent="0.25">
      <c r="A37" s="34" t="s">
        <v>66</v>
      </c>
      <c r="B37" s="16" t="s">
        <v>14</v>
      </c>
      <c r="C37" s="17">
        <v>130443007.47</v>
      </c>
      <c r="D37" s="17">
        <v>127752454.09999999</v>
      </c>
      <c r="E37" s="17">
        <v>0</v>
      </c>
      <c r="F37" s="17">
        <v>0</v>
      </c>
      <c r="G37" s="20">
        <f t="shared" si="0"/>
        <v>0.97937372479993767</v>
      </c>
    </row>
    <row r="38" spans="1:7" ht="13.2" outlineLevel="7" x14ac:dyDescent="0.25">
      <c r="A38" s="34" t="s">
        <v>67</v>
      </c>
      <c r="B38" s="16" t="s">
        <v>68</v>
      </c>
      <c r="C38" s="17">
        <v>612124</v>
      </c>
      <c r="D38" s="17">
        <v>601719</v>
      </c>
      <c r="E38" s="17">
        <v>0</v>
      </c>
      <c r="F38" s="17">
        <v>0</v>
      </c>
      <c r="G38" s="21">
        <f t="shared" si="0"/>
        <v>0.98300181009076593</v>
      </c>
    </row>
    <row r="39" spans="1:7" ht="32.4" outlineLevel="7" x14ac:dyDescent="0.25">
      <c r="A39" s="34" t="s">
        <v>69</v>
      </c>
      <c r="B39" s="16" t="s">
        <v>70</v>
      </c>
      <c r="C39" s="17">
        <v>44147819.600000001</v>
      </c>
      <c r="D39" s="17">
        <v>43122687.600000001</v>
      </c>
      <c r="E39" s="17">
        <v>0</v>
      </c>
      <c r="F39" s="17">
        <v>0</v>
      </c>
      <c r="G39" s="21">
        <f t="shared" si="0"/>
        <v>0.9767795553826174</v>
      </c>
    </row>
    <row r="40" spans="1:7" ht="13.2" outlineLevel="7" x14ac:dyDescent="0.25">
      <c r="A40" s="34" t="s">
        <v>71</v>
      </c>
      <c r="B40" s="16" t="s">
        <v>72</v>
      </c>
      <c r="C40" s="17">
        <v>166666.67000000001</v>
      </c>
      <c r="D40" s="17">
        <v>166666.67000000001</v>
      </c>
      <c r="E40" s="17">
        <v>0</v>
      </c>
      <c r="F40" s="17">
        <v>0</v>
      </c>
      <c r="G40" s="22">
        <f t="shared" si="0"/>
        <v>1</v>
      </c>
    </row>
    <row r="41" spans="1:7" ht="32.4" outlineLevel="2" x14ac:dyDescent="0.25">
      <c r="A41" s="12" t="s">
        <v>73</v>
      </c>
      <c r="B41" s="13" t="s">
        <v>74</v>
      </c>
      <c r="C41" s="14">
        <v>12288223.32</v>
      </c>
      <c r="D41" s="14">
        <v>12179120.32</v>
      </c>
      <c r="E41" s="14">
        <v>0</v>
      </c>
      <c r="F41" s="14">
        <v>0</v>
      </c>
      <c r="G41" s="15">
        <f t="shared" si="0"/>
        <v>0.99112133648951295</v>
      </c>
    </row>
    <row r="42" spans="1:7" ht="32.4" outlineLevel="7" x14ac:dyDescent="0.25">
      <c r="A42" s="34" t="s">
        <v>75</v>
      </c>
      <c r="B42" s="16" t="s">
        <v>76</v>
      </c>
      <c r="C42" s="17">
        <v>1631961</v>
      </c>
      <c r="D42" s="17">
        <v>1559758</v>
      </c>
      <c r="E42" s="17">
        <v>0</v>
      </c>
      <c r="F42" s="17">
        <v>0</v>
      </c>
      <c r="G42" s="20">
        <f t="shared" si="0"/>
        <v>0.95575690840651217</v>
      </c>
    </row>
    <row r="43" spans="1:7" ht="21.6" outlineLevel="7" x14ac:dyDescent="0.25">
      <c r="A43" s="34" t="s">
        <v>77</v>
      </c>
      <c r="B43" s="16" t="s">
        <v>78</v>
      </c>
      <c r="C43" s="17">
        <v>1561000</v>
      </c>
      <c r="D43" s="17">
        <v>1524100</v>
      </c>
      <c r="E43" s="17">
        <v>0</v>
      </c>
      <c r="F43" s="17">
        <v>0</v>
      </c>
      <c r="G43" s="21">
        <f t="shared" si="0"/>
        <v>0.97636130685458045</v>
      </c>
    </row>
    <row r="44" spans="1:7" ht="21.6" outlineLevel="7" x14ac:dyDescent="0.25">
      <c r="A44" s="34" t="s">
        <v>79</v>
      </c>
      <c r="B44" s="16" t="s">
        <v>80</v>
      </c>
      <c r="C44" s="17">
        <v>9095262.3200000003</v>
      </c>
      <c r="D44" s="17">
        <v>9095262.3200000003</v>
      </c>
      <c r="E44" s="17">
        <v>0</v>
      </c>
      <c r="F44" s="17">
        <v>0</v>
      </c>
      <c r="G44" s="22">
        <f t="shared" si="0"/>
        <v>1</v>
      </c>
    </row>
    <row r="45" spans="1:7" ht="32.4" outlineLevel="2" x14ac:dyDescent="0.25">
      <c r="A45" s="12" t="s">
        <v>81</v>
      </c>
      <c r="B45" s="13" t="s">
        <v>82</v>
      </c>
      <c r="C45" s="14">
        <v>802852.44</v>
      </c>
      <c r="D45" s="14">
        <v>790402.44</v>
      </c>
      <c r="E45" s="14">
        <v>0</v>
      </c>
      <c r="F45" s="14">
        <v>0</v>
      </c>
      <c r="G45" s="15">
        <f t="shared" ref="G45:G79" si="1">D45/C45</f>
        <v>0.98449279172645976</v>
      </c>
    </row>
    <row r="46" spans="1:7" ht="32.4" outlineLevel="7" x14ac:dyDescent="0.25">
      <c r="A46" s="34" t="s">
        <v>83</v>
      </c>
      <c r="B46" s="16" t="s">
        <v>84</v>
      </c>
      <c r="C46" s="17">
        <v>118050.44</v>
      </c>
      <c r="D46" s="17">
        <v>118050.44</v>
      </c>
      <c r="E46" s="17">
        <v>0</v>
      </c>
      <c r="F46" s="17">
        <v>0</v>
      </c>
      <c r="G46" s="23">
        <f t="shared" si="1"/>
        <v>1</v>
      </c>
    </row>
    <row r="47" spans="1:7" ht="21.6" outlineLevel="7" x14ac:dyDescent="0.25">
      <c r="A47" s="34" t="s">
        <v>85</v>
      </c>
      <c r="B47" s="16" t="s">
        <v>86</v>
      </c>
      <c r="C47" s="17">
        <v>684802</v>
      </c>
      <c r="D47" s="17">
        <v>672352</v>
      </c>
      <c r="E47" s="17">
        <v>0</v>
      </c>
      <c r="F47" s="17">
        <v>0</v>
      </c>
      <c r="G47" s="22">
        <f t="shared" si="1"/>
        <v>0.98181956244286672</v>
      </c>
    </row>
    <row r="48" spans="1:7" ht="32.4" outlineLevel="2" x14ac:dyDescent="0.25">
      <c r="A48" s="12" t="s">
        <v>87</v>
      </c>
      <c r="B48" s="13" t="s">
        <v>88</v>
      </c>
      <c r="C48" s="14">
        <v>70888276.959999993</v>
      </c>
      <c r="D48" s="14">
        <v>69964014.590000004</v>
      </c>
      <c r="E48" s="14">
        <v>0</v>
      </c>
      <c r="F48" s="14">
        <v>0</v>
      </c>
      <c r="G48" s="15">
        <f t="shared" si="1"/>
        <v>0.986961703547661</v>
      </c>
    </row>
    <row r="49" spans="1:7" ht="21.6" outlineLevel="7" x14ac:dyDescent="0.25">
      <c r="A49" s="34" t="s">
        <v>89</v>
      </c>
      <c r="B49" s="16" t="s">
        <v>90</v>
      </c>
      <c r="C49" s="17">
        <v>1080000</v>
      </c>
      <c r="D49" s="17">
        <v>1080000</v>
      </c>
      <c r="E49" s="17">
        <v>0</v>
      </c>
      <c r="F49" s="17">
        <v>0</v>
      </c>
      <c r="G49" s="20">
        <f t="shared" si="1"/>
        <v>1</v>
      </c>
    </row>
    <row r="50" spans="1:7" ht="21.6" outlineLevel="7" x14ac:dyDescent="0.25">
      <c r="A50" s="34" t="s">
        <v>91</v>
      </c>
      <c r="B50" s="16" t="s">
        <v>92</v>
      </c>
      <c r="C50" s="17">
        <v>3837240</v>
      </c>
      <c r="D50" s="17">
        <v>3829788</v>
      </c>
      <c r="E50" s="17">
        <v>0</v>
      </c>
      <c r="F50" s="17">
        <v>0</v>
      </c>
      <c r="G50" s="21">
        <f t="shared" si="1"/>
        <v>0.99805797917253025</v>
      </c>
    </row>
    <row r="51" spans="1:7" ht="32.4" outlineLevel="7" x14ac:dyDescent="0.25">
      <c r="A51" s="34" t="s">
        <v>93</v>
      </c>
      <c r="B51" s="16" t="s">
        <v>94</v>
      </c>
      <c r="C51" s="17">
        <v>5378400</v>
      </c>
      <c r="D51" s="17">
        <v>5378400</v>
      </c>
      <c r="E51" s="17">
        <v>0</v>
      </c>
      <c r="F51" s="17">
        <v>0</v>
      </c>
      <c r="G51" s="21">
        <f t="shared" si="1"/>
        <v>1</v>
      </c>
    </row>
    <row r="52" spans="1:7" ht="32.4" outlineLevel="7" x14ac:dyDescent="0.25">
      <c r="A52" s="34" t="s">
        <v>95</v>
      </c>
      <c r="B52" s="16" t="s">
        <v>96</v>
      </c>
      <c r="C52" s="17">
        <v>15468808.449999999</v>
      </c>
      <c r="D52" s="17">
        <v>15001927.880000001</v>
      </c>
      <c r="E52" s="17">
        <v>0</v>
      </c>
      <c r="F52" s="17">
        <v>0</v>
      </c>
      <c r="G52" s="21">
        <f t="shared" si="1"/>
        <v>0.96981793578289488</v>
      </c>
    </row>
    <row r="53" spans="1:7" ht="43.2" outlineLevel="7" x14ac:dyDescent="0.25">
      <c r="A53" s="34" t="s">
        <v>97</v>
      </c>
      <c r="B53" s="16" t="s">
        <v>98</v>
      </c>
      <c r="C53" s="17">
        <v>44434333.509999998</v>
      </c>
      <c r="D53" s="17">
        <v>44109297.710000001</v>
      </c>
      <c r="E53" s="17">
        <v>0</v>
      </c>
      <c r="F53" s="17">
        <v>0</v>
      </c>
      <c r="G53" s="21">
        <f t="shared" si="1"/>
        <v>0.99268503037348699</v>
      </c>
    </row>
    <row r="54" spans="1:7" ht="13.2" outlineLevel="7" x14ac:dyDescent="0.25">
      <c r="A54" s="34" t="s">
        <v>99</v>
      </c>
      <c r="B54" s="16" t="s">
        <v>100</v>
      </c>
      <c r="C54" s="17">
        <v>689495</v>
      </c>
      <c r="D54" s="17">
        <v>564601</v>
      </c>
      <c r="E54" s="17">
        <v>0</v>
      </c>
      <c r="F54" s="17">
        <v>0</v>
      </c>
      <c r="G54" s="22">
        <f t="shared" si="1"/>
        <v>0.81886163061370998</v>
      </c>
    </row>
    <row r="55" spans="1:7" ht="54" outlineLevel="2" x14ac:dyDescent="0.25">
      <c r="A55" s="12" t="s">
        <v>101</v>
      </c>
      <c r="B55" s="13" t="s">
        <v>102</v>
      </c>
      <c r="C55" s="14">
        <v>90305781.579999998</v>
      </c>
      <c r="D55" s="14">
        <v>89557580.709999993</v>
      </c>
      <c r="E55" s="14">
        <v>0</v>
      </c>
      <c r="F55" s="14">
        <v>0</v>
      </c>
      <c r="G55" s="15">
        <f t="shared" si="1"/>
        <v>0.99171480655048438</v>
      </c>
    </row>
    <row r="56" spans="1:7" ht="21.6" outlineLevel="7" x14ac:dyDescent="0.25">
      <c r="A56" s="34" t="s">
        <v>103</v>
      </c>
      <c r="B56" s="16" t="s">
        <v>104</v>
      </c>
      <c r="C56" s="17">
        <v>25284736.899999999</v>
      </c>
      <c r="D56" s="17">
        <v>24981004.859999999</v>
      </c>
      <c r="E56" s="17">
        <v>0</v>
      </c>
      <c r="F56" s="17">
        <v>0</v>
      </c>
      <c r="G56" s="20">
        <f t="shared" si="1"/>
        <v>0.98798753409215823</v>
      </c>
    </row>
    <row r="57" spans="1:7" ht="21.6" outlineLevel="7" x14ac:dyDescent="0.25">
      <c r="A57" s="34" t="s">
        <v>105</v>
      </c>
      <c r="B57" s="16" t="s">
        <v>106</v>
      </c>
      <c r="C57" s="17">
        <v>22675114.460000001</v>
      </c>
      <c r="D57" s="17">
        <v>22674614.460000001</v>
      </c>
      <c r="E57" s="17">
        <v>0</v>
      </c>
      <c r="F57" s="17">
        <v>0</v>
      </c>
      <c r="G57" s="21">
        <f t="shared" si="1"/>
        <v>0.99997794939465989</v>
      </c>
    </row>
    <row r="58" spans="1:7" ht="21.6" outlineLevel="7" x14ac:dyDescent="0.25">
      <c r="A58" s="34" t="s">
        <v>107</v>
      </c>
      <c r="B58" s="16" t="s">
        <v>108</v>
      </c>
      <c r="C58" s="17">
        <v>5872081.8600000003</v>
      </c>
      <c r="D58" s="17">
        <v>5861934.8300000001</v>
      </c>
      <c r="E58" s="17">
        <v>0</v>
      </c>
      <c r="F58" s="17">
        <v>0</v>
      </c>
      <c r="G58" s="21">
        <f t="shared" si="1"/>
        <v>0.99827198764562175</v>
      </c>
    </row>
    <row r="59" spans="1:7" ht="32.4" outlineLevel="7" x14ac:dyDescent="0.25">
      <c r="A59" s="34" t="s">
        <v>109</v>
      </c>
      <c r="B59" s="16" t="s">
        <v>110</v>
      </c>
      <c r="C59" s="17">
        <v>810821.8</v>
      </c>
      <c r="D59" s="17">
        <v>377000</v>
      </c>
      <c r="E59" s="17">
        <v>0</v>
      </c>
      <c r="F59" s="17">
        <v>0</v>
      </c>
      <c r="G59" s="21">
        <f t="shared" si="1"/>
        <v>0.46496036490385428</v>
      </c>
    </row>
    <row r="60" spans="1:7" ht="32.4" outlineLevel="7" x14ac:dyDescent="0.25">
      <c r="A60" s="34" t="s">
        <v>111</v>
      </c>
      <c r="B60" s="16" t="s">
        <v>112</v>
      </c>
      <c r="C60" s="17">
        <v>33926184.439999998</v>
      </c>
      <c r="D60" s="17">
        <v>33926184.439999998</v>
      </c>
      <c r="E60" s="17">
        <v>0</v>
      </c>
      <c r="F60" s="17">
        <v>0</v>
      </c>
      <c r="G60" s="21">
        <f t="shared" si="1"/>
        <v>1</v>
      </c>
    </row>
    <row r="61" spans="1:7" ht="21.6" outlineLevel="7" x14ac:dyDescent="0.25">
      <c r="A61" s="34" t="s">
        <v>113</v>
      </c>
      <c r="B61" s="16" t="s">
        <v>114</v>
      </c>
      <c r="C61" s="17">
        <v>1736842.12</v>
      </c>
      <c r="D61" s="17">
        <v>1736842.12</v>
      </c>
      <c r="E61" s="17">
        <v>0</v>
      </c>
      <c r="F61" s="17">
        <v>0</v>
      </c>
      <c r="G61" s="22">
        <f t="shared" si="1"/>
        <v>1</v>
      </c>
    </row>
    <row r="62" spans="1:7" ht="32.4" outlineLevel="2" x14ac:dyDescent="0.25">
      <c r="A62" s="12" t="s">
        <v>115</v>
      </c>
      <c r="B62" s="13" t="s">
        <v>116</v>
      </c>
      <c r="C62" s="14">
        <v>11785144</v>
      </c>
      <c r="D62" s="14">
        <v>11785144</v>
      </c>
      <c r="E62" s="14">
        <v>0</v>
      </c>
      <c r="F62" s="14">
        <v>0</v>
      </c>
      <c r="G62" s="15">
        <f t="shared" si="1"/>
        <v>1</v>
      </c>
    </row>
    <row r="63" spans="1:7" ht="13.2" outlineLevel="7" x14ac:dyDescent="0.25">
      <c r="A63" s="34" t="s">
        <v>117</v>
      </c>
      <c r="B63" s="16" t="s">
        <v>118</v>
      </c>
      <c r="C63" s="17">
        <v>8514869</v>
      </c>
      <c r="D63" s="17">
        <v>8514869</v>
      </c>
      <c r="E63" s="17">
        <v>0</v>
      </c>
      <c r="F63" s="17">
        <v>0</v>
      </c>
      <c r="G63" s="23">
        <f t="shared" si="1"/>
        <v>1</v>
      </c>
    </row>
    <row r="64" spans="1:7" ht="21.6" outlineLevel="7" x14ac:dyDescent="0.25">
      <c r="A64" s="34" t="s">
        <v>119</v>
      </c>
      <c r="B64" s="16" t="s">
        <v>120</v>
      </c>
      <c r="C64" s="17">
        <v>3270275</v>
      </c>
      <c r="D64" s="17">
        <v>3270275</v>
      </c>
      <c r="E64" s="17">
        <v>0</v>
      </c>
      <c r="F64" s="17">
        <v>0</v>
      </c>
      <c r="G64" s="22">
        <f t="shared" si="1"/>
        <v>1</v>
      </c>
    </row>
    <row r="65" spans="1:7" ht="21.6" outlineLevel="2" x14ac:dyDescent="0.25">
      <c r="A65" s="12" t="s">
        <v>121</v>
      </c>
      <c r="B65" s="13" t="s">
        <v>122</v>
      </c>
      <c r="C65" s="14">
        <v>4986198.42</v>
      </c>
      <c r="D65" s="14">
        <v>4769691.24</v>
      </c>
      <c r="E65" s="14">
        <v>0</v>
      </c>
      <c r="F65" s="14">
        <v>0</v>
      </c>
      <c r="G65" s="15">
        <f t="shared" si="1"/>
        <v>0.95657870751160368</v>
      </c>
    </row>
    <row r="66" spans="1:7" ht="32.4" outlineLevel="7" x14ac:dyDescent="0.25">
      <c r="A66" s="34" t="s">
        <v>123</v>
      </c>
      <c r="B66" s="16" t="s">
        <v>124</v>
      </c>
      <c r="C66" s="17">
        <v>578779.18000000005</v>
      </c>
      <c r="D66" s="17">
        <v>578620</v>
      </c>
      <c r="E66" s="17">
        <v>0</v>
      </c>
      <c r="F66" s="17">
        <v>0</v>
      </c>
      <c r="G66" s="20">
        <f t="shared" si="1"/>
        <v>0.99972497282987949</v>
      </c>
    </row>
    <row r="67" spans="1:7" ht="13.2" outlineLevel="7" x14ac:dyDescent="0.25">
      <c r="A67" s="34" t="s">
        <v>125</v>
      </c>
      <c r="B67" s="16" t="s">
        <v>126</v>
      </c>
      <c r="C67" s="17">
        <v>77819.240000000005</v>
      </c>
      <c r="D67" s="17">
        <v>77819.240000000005</v>
      </c>
      <c r="E67" s="17">
        <v>0</v>
      </c>
      <c r="F67" s="17">
        <v>0</v>
      </c>
      <c r="G67" s="21">
        <f t="shared" si="1"/>
        <v>1</v>
      </c>
    </row>
    <row r="68" spans="1:7" ht="13.2" outlineLevel="7" x14ac:dyDescent="0.25">
      <c r="A68" s="34" t="s">
        <v>127</v>
      </c>
      <c r="B68" s="16" t="s">
        <v>128</v>
      </c>
      <c r="C68" s="17">
        <v>8000</v>
      </c>
      <c r="D68" s="17">
        <v>0</v>
      </c>
      <c r="E68" s="17">
        <v>0</v>
      </c>
      <c r="F68" s="17">
        <v>0</v>
      </c>
      <c r="G68" s="21">
        <f t="shared" si="1"/>
        <v>0</v>
      </c>
    </row>
    <row r="69" spans="1:7" ht="13.2" outlineLevel="7" x14ac:dyDescent="0.25">
      <c r="A69" s="34" t="s">
        <v>129</v>
      </c>
      <c r="B69" s="16" t="s">
        <v>130</v>
      </c>
      <c r="C69" s="17">
        <v>277200</v>
      </c>
      <c r="D69" s="17">
        <v>233945</v>
      </c>
      <c r="E69" s="17">
        <v>0</v>
      </c>
      <c r="F69" s="17">
        <v>0</v>
      </c>
      <c r="G69" s="21">
        <f t="shared" si="1"/>
        <v>0.84395743145743141</v>
      </c>
    </row>
    <row r="70" spans="1:7" ht="21.6" outlineLevel="7" x14ac:dyDescent="0.25">
      <c r="A70" s="34" t="s">
        <v>131</v>
      </c>
      <c r="B70" s="16" t="s">
        <v>132</v>
      </c>
      <c r="C70" s="17">
        <v>4044400</v>
      </c>
      <c r="D70" s="17">
        <v>3879307</v>
      </c>
      <c r="E70" s="17">
        <v>0</v>
      </c>
      <c r="F70" s="17">
        <v>0</v>
      </c>
      <c r="G70" s="22">
        <f t="shared" si="1"/>
        <v>0.9591798536247651</v>
      </c>
    </row>
    <row r="71" spans="1:7" ht="54" outlineLevel="2" x14ac:dyDescent="0.25">
      <c r="A71" s="12" t="s">
        <v>133</v>
      </c>
      <c r="B71" s="13" t="s">
        <v>134</v>
      </c>
      <c r="C71" s="14">
        <v>113664660</v>
      </c>
      <c r="D71" s="14">
        <v>113151648.15000001</v>
      </c>
      <c r="E71" s="14">
        <v>30334427.390000001</v>
      </c>
      <c r="F71" s="14">
        <v>30334427.390000001</v>
      </c>
      <c r="G71" s="15">
        <f t="shared" si="1"/>
        <v>0.99548661958782969</v>
      </c>
    </row>
    <row r="72" spans="1:7" ht="97.2" outlineLevel="7" x14ac:dyDescent="0.25">
      <c r="A72" s="34" t="s">
        <v>135</v>
      </c>
      <c r="B72" s="19" t="s">
        <v>136</v>
      </c>
      <c r="C72" s="17">
        <v>30655000</v>
      </c>
      <c r="D72" s="17">
        <v>30165415.149999999</v>
      </c>
      <c r="E72" s="17">
        <v>0</v>
      </c>
      <c r="F72" s="17">
        <v>0</v>
      </c>
      <c r="G72" s="20">
        <f t="shared" si="1"/>
        <v>0.98402920078290645</v>
      </c>
    </row>
    <row r="73" spans="1:7" ht="43.2" outlineLevel="7" x14ac:dyDescent="0.25">
      <c r="A73" s="34" t="s">
        <v>137</v>
      </c>
      <c r="B73" s="16" t="s">
        <v>138</v>
      </c>
      <c r="C73" s="17">
        <v>23530400</v>
      </c>
      <c r="D73" s="17">
        <v>23506973</v>
      </c>
      <c r="E73" s="17">
        <v>0</v>
      </c>
      <c r="F73" s="17">
        <v>0</v>
      </c>
      <c r="G73" s="21">
        <f t="shared" si="1"/>
        <v>0.99900439431543875</v>
      </c>
    </row>
    <row r="74" spans="1:7" ht="43.2" outlineLevel="7" x14ac:dyDescent="0.25">
      <c r="A74" s="34" t="s">
        <v>139</v>
      </c>
      <c r="B74" s="16" t="s">
        <v>138</v>
      </c>
      <c r="C74" s="17">
        <v>59479260</v>
      </c>
      <c r="D74" s="17">
        <v>59479260</v>
      </c>
      <c r="E74" s="17">
        <v>30334427.390000001</v>
      </c>
      <c r="F74" s="17">
        <v>30334427.390000001</v>
      </c>
      <c r="G74" s="22">
        <f t="shared" si="1"/>
        <v>1</v>
      </c>
    </row>
    <row r="75" spans="1:7" ht="64.8" outlineLevel="2" x14ac:dyDescent="0.25">
      <c r="A75" s="12" t="s">
        <v>140</v>
      </c>
      <c r="B75" s="13" t="s">
        <v>141</v>
      </c>
      <c r="C75" s="14">
        <v>52252400</v>
      </c>
      <c r="D75" s="14">
        <v>50692623.759999998</v>
      </c>
      <c r="E75" s="14">
        <v>0</v>
      </c>
      <c r="F75" s="14">
        <v>0</v>
      </c>
      <c r="G75" s="15">
        <f t="shared" si="1"/>
        <v>0.9701491942953816</v>
      </c>
    </row>
    <row r="76" spans="1:7" ht="21.6" outlineLevel="7" x14ac:dyDescent="0.25">
      <c r="A76" s="34" t="s">
        <v>142</v>
      </c>
      <c r="B76" s="16" t="s">
        <v>143</v>
      </c>
      <c r="C76" s="17">
        <v>8197700</v>
      </c>
      <c r="D76" s="17">
        <v>8009641.7199999997</v>
      </c>
      <c r="E76" s="17">
        <v>0</v>
      </c>
      <c r="F76" s="17">
        <v>0</v>
      </c>
      <c r="G76" s="20">
        <f t="shared" si="1"/>
        <v>0.97705962892030684</v>
      </c>
    </row>
    <row r="77" spans="1:7" ht="32.4" outlineLevel="7" x14ac:dyDescent="0.25">
      <c r="A77" s="34" t="s">
        <v>144</v>
      </c>
      <c r="B77" s="16" t="s">
        <v>145</v>
      </c>
      <c r="C77" s="17">
        <v>1405200</v>
      </c>
      <c r="D77" s="17">
        <v>1280425.57</v>
      </c>
      <c r="E77" s="17">
        <v>0</v>
      </c>
      <c r="F77" s="17">
        <v>0</v>
      </c>
      <c r="G77" s="21">
        <f t="shared" si="1"/>
        <v>0.91120521633931117</v>
      </c>
    </row>
    <row r="78" spans="1:7" ht="108" outlineLevel="7" x14ac:dyDescent="0.25">
      <c r="A78" s="34" t="s">
        <v>146</v>
      </c>
      <c r="B78" s="19" t="s">
        <v>147</v>
      </c>
      <c r="C78" s="17">
        <v>34374000</v>
      </c>
      <c r="D78" s="17">
        <v>34016897.950000003</v>
      </c>
      <c r="E78" s="17">
        <v>0</v>
      </c>
      <c r="F78" s="17">
        <v>0</v>
      </c>
      <c r="G78" s="21">
        <f t="shared" si="1"/>
        <v>0.98961127450980402</v>
      </c>
    </row>
    <row r="79" spans="1:7" ht="151.19999999999999" outlineLevel="7" x14ac:dyDescent="0.25">
      <c r="A79" s="34" t="s">
        <v>148</v>
      </c>
      <c r="B79" s="19" t="s">
        <v>149</v>
      </c>
      <c r="C79" s="17">
        <v>858900</v>
      </c>
      <c r="D79" s="17">
        <v>817752.75</v>
      </c>
      <c r="E79" s="17">
        <v>0</v>
      </c>
      <c r="F79" s="17">
        <v>0</v>
      </c>
      <c r="G79" s="21">
        <f t="shared" si="1"/>
        <v>0.95209308417743621</v>
      </c>
    </row>
    <row r="80" spans="1:7" ht="108" outlineLevel="7" x14ac:dyDescent="0.25">
      <c r="A80" s="34" t="s">
        <v>150</v>
      </c>
      <c r="B80" s="19" t="s">
        <v>151</v>
      </c>
      <c r="C80" s="17">
        <v>80000</v>
      </c>
      <c r="D80" s="17">
        <v>80000</v>
      </c>
      <c r="E80" s="17">
        <v>0</v>
      </c>
      <c r="F80" s="17">
        <v>0</v>
      </c>
      <c r="G80" s="21">
        <f t="shared" ref="G80:G122" si="2">D80/C80</f>
        <v>1</v>
      </c>
    </row>
    <row r="81" spans="1:7" ht="172.8" outlineLevel="7" x14ac:dyDescent="0.25">
      <c r="A81" s="34" t="s">
        <v>152</v>
      </c>
      <c r="B81" s="19" t="s">
        <v>153</v>
      </c>
      <c r="C81" s="17">
        <v>7042400</v>
      </c>
      <c r="D81" s="17">
        <v>6205282.2999999998</v>
      </c>
      <c r="E81" s="17">
        <v>0</v>
      </c>
      <c r="F81" s="17">
        <v>0</v>
      </c>
      <c r="G81" s="21">
        <f t="shared" si="2"/>
        <v>0.88113175905941155</v>
      </c>
    </row>
    <row r="82" spans="1:7" ht="21.6" outlineLevel="7" x14ac:dyDescent="0.25">
      <c r="A82" s="34" t="s">
        <v>154</v>
      </c>
      <c r="B82" s="16" t="s">
        <v>155</v>
      </c>
      <c r="C82" s="17">
        <v>294200</v>
      </c>
      <c r="D82" s="17">
        <v>282623.46999999997</v>
      </c>
      <c r="E82" s="17">
        <v>0</v>
      </c>
      <c r="F82" s="17">
        <v>0</v>
      </c>
      <c r="G82" s="22">
        <f t="shared" si="2"/>
        <v>0.96065081577158384</v>
      </c>
    </row>
    <row r="83" spans="1:7" ht="13.2" outlineLevel="1" x14ac:dyDescent="0.25">
      <c r="A83" s="12" t="s">
        <v>156</v>
      </c>
      <c r="B83" s="13" t="s">
        <v>157</v>
      </c>
      <c r="C83" s="14">
        <v>74159521.359999999</v>
      </c>
      <c r="D83" s="14">
        <v>72155090.510000005</v>
      </c>
      <c r="E83" s="14">
        <v>247067.32</v>
      </c>
      <c r="F83" s="14">
        <v>247067.32</v>
      </c>
      <c r="G83" s="15">
        <f t="shared" si="2"/>
        <v>0.97297136209564128</v>
      </c>
    </row>
    <row r="84" spans="1:7" ht="32.4" outlineLevel="2" x14ac:dyDescent="0.25">
      <c r="A84" s="12" t="s">
        <v>158</v>
      </c>
      <c r="B84" s="13" t="s">
        <v>159</v>
      </c>
      <c r="C84" s="14">
        <v>2259900</v>
      </c>
      <c r="D84" s="14">
        <v>2259900</v>
      </c>
      <c r="E84" s="14">
        <v>0</v>
      </c>
      <c r="F84" s="14">
        <v>0</v>
      </c>
      <c r="G84" s="15">
        <f t="shared" si="2"/>
        <v>1</v>
      </c>
    </row>
    <row r="85" spans="1:7" ht="43.2" outlineLevel="3" x14ac:dyDescent="0.25">
      <c r="A85" s="12" t="s">
        <v>160</v>
      </c>
      <c r="B85" s="13" t="s">
        <v>161</v>
      </c>
      <c r="C85" s="14">
        <v>2259900</v>
      </c>
      <c r="D85" s="14">
        <v>2259900</v>
      </c>
      <c r="E85" s="14">
        <v>0</v>
      </c>
      <c r="F85" s="14">
        <v>0</v>
      </c>
      <c r="G85" s="15">
        <f t="shared" si="2"/>
        <v>1</v>
      </c>
    </row>
    <row r="86" spans="1:7" ht="43.2" outlineLevel="7" x14ac:dyDescent="0.25">
      <c r="A86" s="34" t="s">
        <v>160</v>
      </c>
      <c r="B86" s="16" t="s">
        <v>161</v>
      </c>
      <c r="C86" s="17">
        <v>2259900</v>
      </c>
      <c r="D86" s="17">
        <v>2259900</v>
      </c>
      <c r="E86" s="17">
        <v>0</v>
      </c>
      <c r="F86" s="17">
        <v>0</v>
      </c>
      <c r="G86" s="18">
        <f t="shared" si="2"/>
        <v>1</v>
      </c>
    </row>
    <row r="87" spans="1:7" ht="32.4" outlineLevel="2" x14ac:dyDescent="0.25">
      <c r="A87" s="12" t="s">
        <v>162</v>
      </c>
      <c r="B87" s="13" t="s">
        <v>163</v>
      </c>
      <c r="C87" s="14">
        <v>29301309.399999999</v>
      </c>
      <c r="D87" s="14">
        <v>29301309.399999999</v>
      </c>
      <c r="E87" s="14">
        <v>0</v>
      </c>
      <c r="F87" s="14">
        <v>0</v>
      </c>
      <c r="G87" s="15">
        <f t="shared" si="2"/>
        <v>1</v>
      </c>
    </row>
    <row r="88" spans="1:7" ht="32.4" outlineLevel="7" x14ac:dyDescent="0.25">
      <c r="A88" s="34" t="s">
        <v>164</v>
      </c>
      <c r="B88" s="16" t="s">
        <v>165</v>
      </c>
      <c r="C88" s="17">
        <v>8766000</v>
      </c>
      <c r="D88" s="17">
        <v>8766000</v>
      </c>
      <c r="E88" s="17">
        <v>0</v>
      </c>
      <c r="F88" s="17">
        <v>0</v>
      </c>
      <c r="G88" s="20">
        <f t="shared" si="2"/>
        <v>1</v>
      </c>
    </row>
    <row r="89" spans="1:7" ht="43.2" outlineLevel="7" x14ac:dyDescent="0.25">
      <c r="A89" s="34" t="s">
        <v>166</v>
      </c>
      <c r="B89" s="16" t="s">
        <v>167</v>
      </c>
      <c r="C89" s="17">
        <v>2433600</v>
      </c>
      <c r="D89" s="17">
        <v>2433600</v>
      </c>
      <c r="E89" s="17">
        <v>0</v>
      </c>
      <c r="F89" s="17">
        <v>0</v>
      </c>
      <c r="G89" s="21">
        <f t="shared" si="2"/>
        <v>1</v>
      </c>
    </row>
    <row r="90" spans="1:7" ht="32.4" outlineLevel="7" x14ac:dyDescent="0.25">
      <c r="A90" s="34" t="s">
        <v>168</v>
      </c>
      <c r="B90" s="16" t="s">
        <v>169</v>
      </c>
      <c r="C90" s="17">
        <v>8700000</v>
      </c>
      <c r="D90" s="17">
        <v>8700000</v>
      </c>
      <c r="E90" s="17">
        <v>0</v>
      </c>
      <c r="F90" s="17">
        <v>0</v>
      </c>
      <c r="G90" s="21">
        <f t="shared" si="2"/>
        <v>1</v>
      </c>
    </row>
    <row r="91" spans="1:7" ht="32.4" outlineLevel="7" x14ac:dyDescent="0.25">
      <c r="A91" s="34" t="s">
        <v>170</v>
      </c>
      <c r="B91" s="16" t="s">
        <v>171</v>
      </c>
      <c r="C91" s="17">
        <v>9401709.4000000004</v>
      </c>
      <c r="D91" s="17">
        <v>9401709.4000000004</v>
      </c>
      <c r="E91" s="17">
        <v>0</v>
      </c>
      <c r="F91" s="17">
        <v>0</v>
      </c>
      <c r="G91" s="22">
        <f t="shared" si="2"/>
        <v>1</v>
      </c>
    </row>
    <row r="92" spans="1:7" ht="32.4" outlineLevel="2" x14ac:dyDescent="0.25">
      <c r="A92" s="12" t="s">
        <v>172</v>
      </c>
      <c r="B92" s="13" t="s">
        <v>173</v>
      </c>
      <c r="C92" s="14">
        <v>42598311.960000001</v>
      </c>
      <c r="D92" s="14">
        <v>40593881.109999999</v>
      </c>
      <c r="E92" s="14">
        <v>247067.32</v>
      </c>
      <c r="F92" s="14">
        <v>247067.32</v>
      </c>
      <c r="G92" s="15">
        <f t="shared" si="2"/>
        <v>0.9529457680886001</v>
      </c>
    </row>
    <row r="93" spans="1:7" ht="43.2" outlineLevel="7" x14ac:dyDescent="0.25">
      <c r="A93" s="34" t="s">
        <v>174</v>
      </c>
      <c r="B93" s="16" t="s">
        <v>175</v>
      </c>
      <c r="C93" s="17">
        <v>42113866.229999997</v>
      </c>
      <c r="D93" s="17">
        <v>40109435.380000003</v>
      </c>
      <c r="E93" s="17">
        <v>0</v>
      </c>
      <c r="F93" s="17">
        <v>0</v>
      </c>
      <c r="G93" s="23">
        <f t="shared" si="2"/>
        <v>0.9524044921676621</v>
      </c>
    </row>
    <row r="94" spans="1:7" ht="43.2" outlineLevel="7" x14ac:dyDescent="0.25">
      <c r="A94" s="34" t="s">
        <v>176</v>
      </c>
      <c r="B94" s="16" t="s">
        <v>175</v>
      </c>
      <c r="C94" s="17">
        <v>484445.73</v>
      </c>
      <c r="D94" s="17">
        <v>484445.73</v>
      </c>
      <c r="E94" s="17">
        <v>247067.32</v>
      </c>
      <c r="F94" s="17">
        <v>247067.32</v>
      </c>
      <c r="G94" s="22">
        <f t="shared" si="2"/>
        <v>1</v>
      </c>
    </row>
    <row r="95" spans="1:7" ht="32.4" x14ac:dyDescent="0.25">
      <c r="A95" s="24" t="s">
        <v>177</v>
      </c>
      <c r="B95" s="25" t="s">
        <v>178</v>
      </c>
      <c r="C95" s="26">
        <v>10096182.369999999</v>
      </c>
      <c r="D95" s="26">
        <v>8892577.8599999994</v>
      </c>
      <c r="E95" s="26">
        <v>113414.98</v>
      </c>
      <c r="F95" s="26">
        <v>113414.98</v>
      </c>
      <c r="G95" s="27">
        <f t="shared" si="2"/>
        <v>0.88078617581469065</v>
      </c>
    </row>
    <row r="96" spans="1:7" ht="13.2" outlineLevel="1" x14ac:dyDescent="0.25">
      <c r="A96" s="12" t="s">
        <v>179</v>
      </c>
      <c r="B96" s="13" t="s">
        <v>10</v>
      </c>
      <c r="C96" s="14">
        <v>5325757.59</v>
      </c>
      <c r="D96" s="14">
        <v>5245486.41</v>
      </c>
      <c r="E96" s="14">
        <v>0</v>
      </c>
      <c r="F96" s="14">
        <v>0</v>
      </c>
      <c r="G96" s="15">
        <f t="shared" si="2"/>
        <v>0.98492774433618191</v>
      </c>
    </row>
    <row r="97" spans="1:7" ht="43.2" outlineLevel="2" x14ac:dyDescent="0.25">
      <c r="A97" s="12" t="s">
        <v>180</v>
      </c>
      <c r="B97" s="13" t="s">
        <v>181</v>
      </c>
      <c r="C97" s="14">
        <v>1768000</v>
      </c>
      <c r="D97" s="14">
        <v>1768000</v>
      </c>
      <c r="E97" s="14">
        <v>0</v>
      </c>
      <c r="F97" s="14">
        <v>0</v>
      </c>
      <c r="G97" s="15">
        <f t="shared" si="2"/>
        <v>1</v>
      </c>
    </row>
    <row r="98" spans="1:7" ht="21.6" outlineLevel="7" x14ac:dyDescent="0.25">
      <c r="A98" s="34" t="s">
        <v>182</v>
      </c>
      <c r="B98" s="16" t="s">
        <v>183</v>
      </c>
      <c r="C98" s="17">
        <v>1768000</v>
      </c>
      <c r="D98" s="17">
        <v>1768000</v>
      </c>
      <c r="E98" s="17">
        <v>0</v>
      </c>
      <c r="F98" s="17">
        <v>0</v>
      </c>
      <c r="G98" s="18">
        <f t="shared" si="2"/>
        <v>1</v>
      </c>
    </row>
    <row r="99" spans="1:7" ht="32.4" outlineLevel="2" x14ac:dyDescent="0.25">
      <c r="A99" s="12" t="s">
        <v>184</v>
      </c>
      <c r="B99" s="13" t="s">
        <v>185</v>
      </c>
      <c r="C99" s="14">
        <v>772843.18</v>
      </c>
      <c r="D99" s="14">
        <v>772843.18</v>
      </c>
      <c r="E99" s="14">
        <v>0</v>
      </c>
      <c r="F99" s="14">
        <v>0</v>
      </c>
      <c r="G99" s="15">
        <f t="shared" si="2"/>
        <v>1</v>
      </c>
    </row>
    <row r="100" spans="1:7" ht="13.2" outlineLevel="7" x14ac:dyDescent="0.25">
      <c r="A100" s="34" t="s">
        <v>186</v>
      </c>
      <c r="B100" s="16" t="s">
        <v>187</v>
      </c>
      <c r="C100" s="17">
        <v>772843.18</v>
      </c>
      <c r="D100" s="17">
        <v>772843.18</v>
      </c>
      <c r="E100" s="17">
        <v>0</v>
      </c>
      <c r="F100" s="17">
        <v>0</v>
      </c>
      <c r="G100" s="18">
        <f t="shared" si="2"/>
        <v>1</v>
      </c>
    </row>
    <row r="101" spans="1:7" ht="32.4" outlineLevel="2" x14ac:dyDescent="0.25">
      <c r="A101" s="12" t="s">
        <v>188</v>
      </c>
      <c r="B101" s="13" t="s">
        <v>189</v>
      </c>
      <c r="C101" s="14">
        <v>1739081.04</v>
      </c>
      <c r="D101" s="14">
        <v>1739081.04</v>
      </c>
      <c r="E101" s="14">
        <v>0</v>
      </c>
      <c r="F101" s="14">
        <v>0</v>
      </c>
      <c r="G101" s="15">
        <f t="shared" si="2"/>
        <v>1</v>
      </c>
    </row>
    <row r="102" spans="1:7" ht="32.4" outlineLevel="7" x14ac:dyDescent="0.25">
      <c r="A102" s="34" t="s">
        <v>190</v>
      </c>
      <c r="B102" s="16" t="s">
        <v>191</v>
      </c>
      <c r="C102" s="17">
        <v>1739081.04</v>
      </c>
      <c r="D102" s="17">
        <v>1739081.04</v>
      </c>
      <c r="E102" s="17">
        <v>0</v>
      </c>
      <c r="F102" s="17">
        <v>0</v>
      </c>
      <c r="G102" s="18">
        <f t="shared" si="2"/>
        <v>1</v>
      </c>
    </row>
    <row r="103" spans="1:7" ht="43.2" outlineLevel="2" x14ac:dyDescent="0.25">
      <c r="A103" s="12" t="s">
        <v>192</v>
      </c>
      <c r="B103" s="13" t="s">
        <v>193</v>
      </c>
      <c r="C103" s="14">
        <v>1045833.37</v>
      </c>
      <c r="D103" s="14">
        <v>965562.19</v>
      </c>
      <c r="E103" s="14">
        <v>0</v>
      </c>
      <c r="F103" s="14">
        <v>0</v>
      </c>
      <c r="G103" s="15">
        <f t="shared" si="2"/>
        <v>0.92324668316904057</v>
      </c>
    </row>
    <row r="104" spans="1:7" ht="21.6" outlineLevel="7" x14ac:dyDescent="0.25">
      <c r="A104" s="34" t="s">
        <v>194</v>
      </c>
      <c r="B104" s="16" t="s">
        <v>195</v>
      </c>
      <c r="C104" s="17">
        <v>740000</v>
      </c>
      <c r="D104" s="17">
        <v>659728.81999999995</v>
      </c>
      <c r="E104" s="17">
        <v>0</v>
      </c>
      <c r="F104" s="17">
        <v>0</v>
      </c>
      <c r="G104" s="23">
        <f t="shared" si="2"/>
        <v>0.89152543243243232</v>
      </c>
    </row>
    <row r="105" spans="1:7" ht="21.6" outlineLevel="7" x14ac:dyDescent="0.25">
      <c r="A105" s="34" t="s">
        <v>196</v>
      </c>
      <c r="B105" s="16" t="s">
        <v>197</v>
      </c>
      <c r="C105" s="17">
        <v>305833.37</v>
      </c>
      <c r="D105" s="17">
        <v>305833.37</v>
      </c>
      <c r="E105" s="17">
        <v>0</v>
      </c>
      <c r="F105" s="17">
        <v>0</v>
      </c>
      <c r="G105" s="22">
        <f t="shared" si="2"/>
        <v>1</v>
      </c>
    </row>
    <row r="106" spans="1:7" ht="13.2" outlineLevel="1" x14ac:dyDescent="0.25">
      <c r="A106" s="12" t="s">
        <v>198</v>
      </c>
      <c r="B106" s="13" t="s">
        <v>157</v>
      </c>
      <c r="C106" s="14">
        <v>4770424.78</v>
      </c>
      <c r="D106" s="14">
        <v>3647091.45</v>
      </c>
      <c r="E106" s="14">
        <v>113414.98</v>
      </c>
      <c r="F106" s="14">
        <v>113414.98</v>
      </c>
      <c r="G106" s="15">
        <f t="shared" si="2"/>
        <v>0.76452132004898732</v>
      </c>
    </row>
    <row r="107" spans="1:7" ht="21.6" outlineLevel="2" x14ac:dyDescent="0.25">
      <c r="A107" s="12" t="s">
        <v>199</v>
      </c>
      <c r="B107" s="13" t="s">
        <v>200</v>
      </c>
      <c r="C107" s="14">
        <v>247091.45</v>
      </c>
      <c r="D107" s="14">
        <v>247091.45</v>
      </c>
      <c r="E107" s="14">
        <v>113414.98</v>
      </c>
      <c r="F107" s="14">
        <v>113414.98</v>
      </c>
      <c r="G107" s="18">
        <f t="shared" si="2"/>
        <v>1</v>
      </c>
    </row>
    <row r="108" spans="1:7" ht="32.4" outlineLevel="7" x14ac:dyDescent="0.25">
      <c r="A108" s="34" t="s">
        <v>201</v>
      </c>
      <c r="B108" s="16" t="s">
        <v>202</v>
      </c>
      <c r="C108" s="17">
        <v>247091.45</v>
      </c>
      <c r="D108" s="17">
        <v>247091.45</v>
      </c>
      <c r="E108" s="17">
        <v>113414.98</v>
      </c>
      <c r="F108" s="17">
        <v>113414.98</v>
      </c>
      <c r="G108" s="18">
        <f t="shared" si="2"/>
        <v>1</v>
      </c>
    </row>
    <row r="109" spans="1:7" ht="54" outlineLevel="2" x14ac:dyDescent="0.25">
      <c r="A109" s="12" t="s">
        <v>203</v>
      </c>
      <c r="B109" s="13" t="s">
        <v>204</v>
      </c>
      <c r="C109" s="14">
        <v>1123333.33</v>
      </c>
      <c r="D109" s="14">
        <v>0</v>
      </c>
      <c r="E109" s="14">
        <v>0</v>
      </c>
      <c r="F109" s="14">
        <v>0</v>
      </c>
      <c r="G109" s="15">
        <f t="shared" si="2"/>
        <v>0</v>
      </c>
    </row>
    <row r="110" spans="1:7" ht="13.2" outlineLevel="7" x14ac:dyDescent="0.25">
      <c r="A110" s="34" t="s">
        <v>205</v>
      </c>
      <c r="B110" s="16" t="s">
        <v>206</v>
      </c>
      <c r="C110" s="17">
        <v>1123333.33</v>
      </c>
      <c r="D110" s="17">
        <v>0</v>
      </c>
      <c r="E110" s="17">
        <v>0</v>
      </c>
      <c r="F110" s="17">
        <v>0</v>
      </c>
      <c r="G110" s="18">
        <f t="shared" si="2"/>
        <v>0</v>
      </c>
    </row>
    <row r="111" spans="1:7" ht="21.6" outlineLevel="2" x14ac:dyDescent="0.25">
      <c r="A111" s="12" t="s">
        <v>207</v>
      </c>
      <c r="B111" s="13" t="s">
        <v>208</v>
      </c>
      <c r="C111" s="14">
        <v>3400000</v>
      </c>
      <c r="D111" s="14">
        <v>3400000</v>
      </c>
      <c r="E111" s="14">
        <v>0</v>
      </c>
      <c r="F111" s="14">
        <v>0</v>
      </c>
      <c r="G111" s="15">
        <f t="shared" si="2"/>
        <v>1</v>
      </c>
    </row>
    <row r="112" spans="1:7" ht="13.2" outlineLevel="7" x14ac:dyDescent="0.25">
      <c r="A112" s="34" t="s">
        <v>209</v>
      </c>
      <c r="B112" s="16" t="s">
        <v>210</v>
      </c>
      <c r="C112" s="17">
        <v>3400000</v>
      </c>
      <c r="D112" s="17">
        <v>3400000</v>
      </c>
      <c r="E112" s="17">
        <v>0</v>
      </c>
      <c r="F112" s="17">
        <v>0</v>
      </c>
      <c r="G112" s="18">
        <f t="shared" si="2"/>
        <v>1</v>
      </c>
    </row>
    <row r="113" spans="1:7" ht="43.2" x14ac:dyDescent="0.25">
      <c r="A113" s="24" t="s">
        <v>211</v>
      </c>
      <c r="B113" s="25" t="s">
        <v>212</v>
      </c>
      <c r="C113" s="26">
        <v>119591006.78</v>
      </c>
      <c r="D113" s="26">
        <v>119343207.03</v>
      </c>
      <c r="E113" s="26">
        <v>0</v>
      </c>
      <c r="F113" s="26">
        <v>0</v>
      </c>
      <c r="G113" s="27">
        <f t="shared" si="2"/>
        <v>0.99792793992899609</v>
      </c>
    </row>
    <row r="114" spans="1:7" ht="13.2" outlineLevel="1" x14ac:dyDescent="0.25">
      <c r="A114" s="12" t="s">
        <v>213</v>
      </c>
      <c r="B114" s="13" t="s">
        <v>10</v>
      </c>
      <c r="C114" s="14">
        <v>111248006.78</v>
      </c>
      <c r="D114" s="14">
        <v>111000207.03</v>
      </c>
      <c r="E114" s="14">
        <v>0</v>
      </c>
      <c r="F114" s="14">
        <v>0</v>
      </c>
      <c r="G114" s="15">
        <f t="shared" si="2"/>
        <v>0.99777254660849757</v>
      </c>
    </row>
    <row r="115" spans="1:7" ht="32.4" outlineLevel="2" x14ac:dyDescent="0.25">
      <c r="A115" s="12" t="s">
        <v>214</v>
      </c>
      <c r="B115" s="13" t="s">
        <v>215</v>
      </c>
      <c r="C115" s="14">
        <v>447249.23</v>
      </c>
      <c r="D115" s="14">
        <v>445952.97</v>
      </c>
      <c r="E115" s="14">
        <v>0</v>
      </c>
      <c r="F115" s="14">
        <v>0</v>
      </c>
      <c r="G115" s="15">
        <f t="shared" si="2"/>
        <v>0.99710170546296972</v>
      </c>
    </row>
    <row r="116" spans="1:7" ht="32.4" outlineLevel="7" x14ac:dyDescent="0.25">
      <c r="A116" s="34" t="s">
        <v>216</v>
      </c>
      <c r="B116" s="16" t="s">
        <v>217</v>
      </c>
      <c r="C116" s="17">
        <v>447249.23</v>
      </c>
      <c r="D116" s="17">
        <v>445952.97</v>
      </c>
      <c r="E116" s="17">
        <v>0</v>
      </c>
      <c r="F116" s="17">
        <v>0</v>
      </c>
      <c r="G116" s="18">
        <f t="shared" si="2"/>
        <v>0.99710170546296972</v>
      </c>
    </row>
    <row r="117" spans="1:7" ht="43.2" outlineLevel="2" x14ac:dyDescent="0.25">
      <c r="A117" s="12" t="s">
        <v>218</v>
      </c>
      <c r="B117" s="13" t="s">
        <v>219</v>
      </c>
      <c r="C117" s="14">
        <v>240659.93</v>
      </c>
      <c r="D117" s="14">
        <v>240659.93</v>
      </c>
      <c r="E117" s="14">
        <v>0</v>
      </c>
      <c r="F117" s="14">
        <v>0</v>
      </c>
      <c r="G117" s="15">
        <f t="shared" si="2"/>
        <v>1</v>
      </c>
    </row>
    <row r="118" spans="1:7" ht="43.2" outlineLevel="7" x14ac:dyDescent="0.25">
      <c r="A118" s="34" t="s">
        <v>220</v>
      </c>
      <c r="B118" s="16" t="s">
        <v>221</v>
      </c>
      <c r="C118" s="17">
        <v>240659.93</v>
      </c>
      <c r="D118" s="17">
        <v>240659.93</v>
      </c>
      <c r="E118" s="17">
        <v>0</v>
      </c>
      <c r="F118" s="17">
        <v>0</v>
      </c>
      <c r="G118" s="18">
        <f t="shared" si="2"/>
        <v>1</v>
      </c>
    </row>
    <row r="119" spans="1:7" ht="32.4" outlineLevel="2" x14ac:dyDescent="0.25">
      <c r="A119" s="12" t="s">
        <v>222</v>
      </c>
      <c r="B119" s="13" t="s">
        <v>223</v>
      </c>
      <c r="C119" s="14">
        <v>17123447.010000002</v>
      </c>
      <c r="D119" s="14">
        <v>16978731.940000001</v>
      </c>
      <c r="E119" s="14">
        <v>0</v>
      </c>
      <c r="F119" s="14">
        <v>0</v>
      </c>
      <c r="G119" s="15">
        <f t="shared" si="2"/>
        <v>0.99154871855441917</v>
      </c>
    </row>
    <row r="120" spans="1:7" ht="21.6" outlineLevel="7" x14ac:dyDescent="0.25">
      <c r="A120" s="34" t="s">
        <v>224</v>
      </c>
      <c r="B120" s="16" t="s">
        <v>14</v>
      </c>
      <c r="C120" s="17">
        <v>8757346.3599999994</v>
      </c>
      <c r="D120" s="17">
        <v>8757346.3599999994</v>
      </c>
      <c r="E120" s="17">
        <v>0</v>
      </c>
      <c r="F120" s="17">
        <v>0</v>
      </c>
      <c r="G120" s="20">
        <f t="shared" si="2"/>
        <v>1</v>
      </c>
    </row>
    <row r="121" spans="1:7" ht="21.6" outlineLevel="7" x14ac:dyDescent="0.25">
      <c r="A121" s="34" t="s">
        <v>225</v>
      </c>
      <c r="B121" s="16" t="s">
        <v>226</v>
      </c>
      <c r="C121" s="17">
        <v>734340.07</v>
      </c>
      <c r="D121" s="17">
        <v>589625</v>
      </c>
      <c r="E121" s="17">
        <v>0</v>
      </c>
      <c r="F121" s="17">
        <v>0</v>
      </c>
      <c r="G121" s="21">
        <f t="shared" si="2"/>
        <v>0.80293180787479024</v>
      </c>
    </row>
    <row r="122" spans="1:7" ht="21.6" outlineLevel="7" x14ac:dyDescent="0.25">
      <c r="A122" s="34" t="s">
        <v>227</v>
      </c>
      <c r="B122" s="16" t="s">
        <v>228</v>
      </c>
      <c r="C122" s="17">
        <v>71039.02</v>
      </c>
      <c r="D122" s="17">
        <v>71039.02</v>
      </c>
      <c r="E122" s="17">
        <v>0</v>
      </c>
      <c r="F122" s="17">
        <v>0</v>
      </c>
      <c r="G122" s="21">
        <f t="shared" si="2"/>
        <v>1</v>
      </c>
    </row>
    <row r="123" spans="1:7" ht="21.6" outlineLevel="7" x14ac:dyDescent="0.25">
      <c r="A123" s="34" t="s">
        <v>229</v>
      </c>
      <c r="B123" s="16" t="s">
        <v>230</v>
      </c>
      <c r="C123" s="17">
        <v>2005166</v>
      </c>
      <c r="D123" s="17">
        <v>2005166</v>
      </c>
      <c r="E123" s="17">
        <v>0</v>
      </c>
      <c r="F123" s="17">
        <v>0</v>
      </c>
      <c r="G123" s="21">
        <f t="shared" ref="G123:G160" si="3">D123/C123</f>
        <v>1</v>
      </c>
    </row>
    <row r="124" spans="1:7" ht="21.6" outlineLevel="7" x14ac:dyDescent="0.25">
      <c r="A124" s="34" t="s">
        <v>231</v>
      </c>
      <c r="B124" s="16" t="s">
        <v>232</v>
      </c>
      <c r="C124" s="17">
        <v>5555555.5599999996</v>
      </c>
      <c r="D124" s="17">
        <v>5555555.5599999996</v>
      </c>
      <c r="E124" s="17">
        <v>0</v>
      </c>
      <c r="F124" s="17">
        <v>0</v>
      </c>
      <c r="G124" s="22">
        <f t="shared" si="3"/>
        <v>1</v>
      </c>
    </row>
    <row r="125" spans="1:7" ht="32.4" outlineLevel="2" x14ac:dyDescent="0.25">
      <c r="A125" s="12" t="s">
        <v>233</v>
      </c>
      <c r="B125" s="13" t="s">
        <v>234</v>
      </c>
      <c r="C125" s="14">
        <v>1196620</v>
      </c>
      <c r="D125" s="14">
        <v>1196611.6000000001</v>
      </c>
      <c r="E125" s="14">
        <v>0</v>
      </c>
      <c r="F125" s="14">
        <v>0</v>
      </c>
      <c r="G125" s="15">
        <f t="shared" si="3"/>
        <v>0.99999298022764127</v>
      </c>
    </row>
    <row r="126" spans="1:7" ht="21.6" outlineLevel="7" x14ac:dyDescent="0.25">
      <c r="A126" s="34" t="s">
        <v>235</v>
      </c>
      <c r="B126" s="16" t="s">
        <v>236</v>
      </c>
      <c r="C126" s="17">
        <v>1196620</v>
      </c>
      <c r="D126" s="17">
        <v>1196611.6000000001</v>
      </c>
      <c r="E126" s="17">
        <v>0</v>
      </c>
      <c r="F126" s="17">
        <v>0</v>
      </c>
      <c r="G126" s="18">
        <f t="shared" si="3"/>
        <v>0.99999298022764127</v>
      </c>
    </row>
    <row r="127" spans="1:7" ht="32.4" outlineLevel="2" x14ac:dyDescent="0.25">
      <c r="A127" s="12" t="s">
        <v>237</v>
      </c>
      <c r="B127" s="13" t="s">
        <v>238</v>
      </c>
      <c r="C127" s="14">
        <v>19589859.890000001</v>
      </c>
      <c r="D127" s="14">
        <v>19488079.870000001</v>
      </c>
      <c r="E127" s="14">
        <v>0</v>
      </c>
      <c r="F127" s="14">
        <v>0</v>
      </c>
      <c r="G127" s="15">
        <f t="shared" si="3"/>
        <v>0.99480445390770988</v>
      </c>
    </row>
    <row r="128" spans="1:7" ht="21.6" outlineLevel="7" x14ac:dyDescent="0.25">
      <c r="A128" s="34" t="s">
        <v>239</v>
      </c>
      <c r="B128" s="16" t="s">
        <v>14</v>
      </c>
      <c r="C128" s="17">
        <v>8558889.8599999994</v>
      </c>
      <c r="D128" s="17">
        <v>8558889.8599999994</v>
      </c>
      <c r="E128" s="17">
        <v>0</v>
      </c>
      <c r="F128" s="17">
        <v>0</v>
      </c>
      <c r="G128" s="20">
        <f t="shared" si="3"/>
        <v>1</v>
      </c>
    </row>
    <row r="129" spans="1:7" ht="43.2" outlineLevel="7" x14ac:dyDescent="0.25">
      <c r="A129" s="34" t="s">
        <v>240</v>
      </c>
      <c r="B129" s="16" t="s">
        <v>241</v>
      </c>
      <c r="C129" s="17">
        <v>403700</v>
      </c>
      <c r="D129" s="17">
        <v>403700</v>
      </c>
      <c r="E129" s="17">
        <v>0</v>
      </c>
      <c r="F129" s="17">
        <v>0</v>
      </c>
      <c r="G129" s="21">
        <f t="shared" si="3"/>
        <v>1</v>
      </c>
    </row>
    <row r="130" spans="1:7" ht="54" outlineLevel="7" x14ac:dyDescent="0.25">
      <c r="A130" s="34" t="s">
        <v>242</v>
      </c>
      <c r="B130" s="16" t="s">
        <v>243</v>
      </c>
      <c r="C130" s="17">
        <v>3932455.92</v>
      </c>
      <c r="D130" s="17">
        <v>3830675.9</v>
      </c>
      <c r="E130" s="17">
        <v>0</v>
      </c>
      <c r="F130" s="17">
        <v>0</v>
      </c>
      <c r="G130" s="21">
        <f t="shared" si="3"/>
        <v>0.97411795018925473</v>
      </c>
    </row>
    <row r="131" spans="1:7" ht="21.6" outlineLevel="7" x14ac:dyDescent="0.25">
      <c r="A131" s="34" t="s">
        <v>244</v>
      </c>
      <c r="B131" s="16" t="s">
        <v>245</v>
      </c>
      <c r="C131" s="17">
        <v>6003703</v>
      </c>
      <c r="D131" s="17">
        <v>6003703</v>
      </c>
      <c r="E131" s="17">
        <v>0</v>
      </c>
      <c r="F131" s="17">
        <v>0</v>
      </c>
      <c r="G131" s="21">
        <f t="shared" si="3"/>
        <v>1</v>
      </c>
    </row>
    <row r="132" spans="1:7" ht="43.2" outlineLevel="7" x14ac:dyDescent="0.25">
      <c r="A132" s="34" t="s">
        <v>246</v>
      </c>
      <c r="B132" s="16" t="s">
        <v>247</v>
      </c>
      <c r="C132" s="17">
        <v>691111.11</v>
      </c>
      <c r="D132" s="17">
        <v>691111.11</v>
      </c>
      <c r="E132" s="17">
        <v>0</v>
      </c>
      <c r="F132" s="17">
        <v>0</v>
      </c>
      <c r="G132" s="22">
        <f t="shared" si="3"/>
        <v>1</v>
      </c>
    </row>
    <row r="133" spans="1:7" ht="21.6" outlineLevel="2" x14ac:dyDescent="0.25">
      <c r="A133" s="12" t="s">
        <v>248</v>
      </c>
      <c r="B133" s="13" t="s">
        <v>249</v>
      </c>
      <c r="C133" s="14">
        <v>216375.89</v>
      </c>
      <c r="D133" s="14">
        <v>216375.89</v>
      </c>
      <c r="E133" s="14">
        <v>0</v>
      </c>
      <c r="F133" s="14">
        <v>0</v>
      </c>
      <c r="G133" s="15">
        <f t="shared" si="3"/>
        <v>1</v>
      </c>
    </row>
    <row r="134" spans="1:7" ht="43.2" outlineLevel="7" x14ac:dyDescent="0.25">
      <c r="A134" s="34" t="s">
        <v>250</v>
      </c>
      <c r="B134" s="16" t="s">
        <v>251</v>
      </c>
      <c r="C134" s="17">
        <v>216375.89</v>
      </c>
      <c r="D134" s="17">
        <v>216375.89</v>
      </c>
      <c r="E134" s="17">
        <v>0</v>
      </c>
      <c r="F134" s="17">
        <v>0</v>
      </c>
      <c r="G134" s="18">
        <f t="shared" si="3"/>
        <v>1</v>
      </c>
    </row>
    <row r="135" spans="1:7" ht="32.4" outlineLevel="2" x14ac:dyDescent="0.25">
      <c r="A135" s="12" t="s">
        <v>252</v>
      </c>
      <c r="B135" s="13" t="s">
        <v>253</v>
      </c>
      <c r="C135" s="14">
        <v>153710.72</v>
      </c>
      <c r="D135" s="14">
        <v>153710.72</v>
      </c>
      <c r="E135" s="14">
        <v>0</v>
      </c>
      <c r="F135" s="14">
        <v>0</v>
      </c>
      <c r="G135" s="15">
        <f t="shared" si="3"/>
        <v>1</v>
      </c>
    </row>
    <row r="136" spans="1:7" ht="43.2" outlineLevel="7" x14ac:dyDescent="0.25">
      <c r="A136" s="34" t="s">
        <v>254</v>
      </c>
      <c r="B136" s="16" t="s">
        <v>255</v>
      </c>
      <c r="C136" s="17">
        <v>153710.72</v>
      </c>
      <c r="D136" s="17">
        <v>153710.72</v>
      </c>
      <c r="E136" s="17">
        <v>0</v>
      </c>
      <c r="F136" s="17">
        <v>0</v>
      </c>
      <c r="G136" s="18">
        <f t="shared" si="3"/>
        <v>1</v>
      </c>
    </row>
    <row r="137" spans="1:7" ht="54" outlineLevel="2" x14ac:dyDescent="0.25">
      <c r="A137" s="12" t="s">
        <v>256</v>
      </c>
      <c r="B137" s="13" t="s">
        <v>257</v>
      </c>
      <c r="C137" s="14">
        <v>72280084.109999999</v>
      </c>
      <c r="D137" s="14">
        <v>72280084.109999999</v>
      </c>
      <c r="E137" s="14">
        <v>0</v>
      </c>
      <c r="F137" s="14">
        <v>0</v>
      </c>
      <c r="G137" s="15">
        <f t="shared" si="3"/>
        <v>1</v>
      </c>
    </row>
    <row r="138" spans="1:7" ht="21.6" outlineLevel="7" x14ac:dyDescent="0.25">
      <c r="A138" s="34" t="s">
        <v>258</v>
      </c>
      <c r="B138" s="16" t="s">
        <v>14</v>
      </c>
      <c r="C138" s="17">
        <v>71517446.319999993</v>
      </c>
      <c r="D138" s="17">
        <v>71517446.319999993</v>
      </c>
      <c r="E138" s="17">
        <v>0</v>
      </c>
      <c r="F138" s="17">
        <v>0</v>
      </c>
      <c r="G138" s="20">
        <f t="shared" si="3"/>
        <v>1</v>
      </c>
    </row>
    <row r="139" spans="1:7" ht="32.4" outlineLevel="7" x14ac:dyDescent="0.25">
      <c r="A139" s="34" t="s">
        <v>259</v>
      </c>
      <c r="B139" s="16" t="s">
        <v>260</v>
      </c>
      <c r="C139" s="17">
        <v>236322</v>
      </c>
      <c r="D139" s="17">
        <v>236322</v>
      </c>
      <c r="E139" s="17">
        <v>0</v>
      </c>
      <c r="F139" s="17">
        <v>0</v>
      </c>
      <c r="G139" s="21">
        <f t="shared" si="3"/>
        <v>1</v>
      </c>
    </row>
    <row r="140" spans="1:7" ht="21.6" outlineLevel="7" x14ac:dyDescent="0.25">
      <c r="A140" s="34" t="s">
        <v>261</v>
      </c>
      <c r="B140" s="16" t="s">
        <v>114</v>
      </c>
      <c r="C140" s="17">
        <v>526315.79</v>
      </c>
      <c r="D140" s="17">
        <v>526315.79</v>
      </c>
      <c r="E140" s="17">
        <v>0</v>
      </c>
      <c r="F140" s="17">
        <v>0</v>
      </c>
      <c r="G140" s="22">
        <f t="shared" si="3"/>
        <v>1</v>
      </c>
    </row>
    <row r="141" spans="1:7" ht="13.2" outlineLevel="1" x14ac:dyDescent="0.25">
      <c r="A141" s="12" t="s">
        <v>262</v>
      </c>
      <c r="B141" s="13" t="s">
        <v>157</v>
      </c>
      <c r="C141" s="14">
        <v>8343000</v>
      </c>
      <c r="D141" s="14">
        <v>8343000</v>
      </c>
      <c r="E141" s="14">
        <v>0</v>
      </c>
      <c r="F141" s="14">
        <v>0</v>
      </c>
      <c r="G141" s="15">
        <f t="shared" si="3"/>
        <v>1</v>
      </c>
    </row>
    <row r="142" spans="1:7" ht="21.6" outlineLevel="2" x14ac:dyDescent="0.25">
      <c r="A142" s="12" t="s">
        <v>263</v>
      </c>
      <c r="B142" s="13" t="s">
        <v>264</v>
      </c>
      <c r="C142" s="14">
        <v>8343000</v>
      </c>
      <c r="D142" s="14">
        <v>8343000</v>
      </c>
      <c r="E142" s="14">
        <v>0</v>
      </c>
      <c r="F142" s="14">
        <v>0</v>
      </c>
      <c r="G142" s="15">
        <f t="shared" si="3"/>
        <v>1</v>
      </c>
    </row>
    <row r="143" spans="1:7" ht="21.6" outlineLevel="7" x14ac:dyDescent="0.25">
      <c r="A143" s="34" t="s">
        <v>265</v>
      </c>
      <c r="B143" s="16" t="s">
        <v>266</v>
      </c>
      <c r="C143" s="17">
        <v>1700000</v>
      </c>
      <c r="D143" s="17">
        <v>1700000</v>
      </c>
      <c r="E143" s="17">
        <v>0</v>
      </c>
      <c r="F143" s="17">
        <v>0</v>
      </c>
      <c r="G143" s="23">
        <f t="shared" si="3"/>
        <v>1</v>
      </c>
    </row>
    <row r="144" spans="1:7" ht="32.4" outlineLevel="7" x14ac:dyDescent="0.25">
      <c r="A144" s="34" t="s">
        <v>267</v>
      </c>
      <c r="B144" s="16" t="s">
        <v>268</v>
      </c>
      <c r="C144" s="17">
        <v>6643000</v>
      </c>
      <c r="D144" s="17">
        <v>6643000</v>
      </c>
      <c r="E144" s="17">
        <v>0</v>
      </c>
      <c r="F144" s="17">
        <v>0</v>
      </c>
      <c r="G144" s="22">
        <f t="shared" si="3"/>
        <v>1</v>
      </c>
    </row>
    <row r="145" spans="1:7" ht="32.4" x14ac:dyDescent="0.25">
      <c r="A145" s="24" t="s">
        <v>269</v>
      </c>
      <c r="B145" s="25" t="s">
        <v>270</v>
      </c>
      <c r="C145" s="26">
        <v>275873659.81</v>
      </c>
      <c r="D145" s="26">
        <v>274957823.60000002</v>
      </c>
      <c r="E145" s="26">
        <v>0</v>
      </c>
      <c r="F145" s="26">
        <v>0</v>
      </c>
      <c r="G145" s="27">
        <f t="shared" si="3"/>
        <v>0.99668023322476407</v>
      </c>
    </row>
    <row r="146" spans="1:7" ht="13.2" outlineLevel="1" x14ac:dyDescent="0.25">
      <c r="A146" s="12" t="s">
        <v>271</v>
      </c>
      <c r="B146" s="13" t="s">
        <v>10</v>
      </c>
      <c r="C146" s="14">
        <v>275873659.81</v>
      </c>
      <c r="D146" s="14">
        <v>274957823.60000002</v>
      </c>
      <c r="E146" s="14">
        <v>0</v>
      </c>
      <c r="F146" s="14">
        <v>0</v>
      </c>
      <c r="G146" s="15">
        <f t="shared" si="3"/>
        <v>0.99668023322476407</v>
      </c>
    </row>
    <row r="147" spans="1:7" ht="32.4" outlineLevel="2" x14ac:dyDescent="0.25">
      <c r="A147" s="12" t="s">
        <v>272</v>
      </c>
      <c r="B147" s="13" t="s">
        <v>273</v>
      </c>
      <c r="C147" s="14">
        <v>21520271.149999999</v>
      </c>
      <c r="D147" s="14">
        <v>21060239.57</v>
      </c>
      <c r="E147" s="14">
        <v>0</v>
      </c>
      <c r="F147" s="14">
        <v>0</v>
      </c>
      <c r="G147" s="15">
        <f t="shared" si="3"/>
        <v>0.97862333718783101</v>
      </c>
    </row>
    <row r="148" spans="1:7" ht="21.6" outlineLevel="7" x14ac:dyDescent="0.25">
      <c r="A148" s="34" t="s">
        <v>274</v>
      </c>
      <c r="B148" s="16" t="s">
        <v>14</v>
      </c>
      <c r="C148" s="17">
        <v>19601409.670000002</v>
      </c>
      <c r="D148" s="17">
        <v>19141378.09</v>
      </c>
      <c r="E148" s="17">
        <v>0</v>
      </c>
      <c r="F148" s="17">
        <v>0</v>
      </c>
      <c r="G148" s="20">
        <f t="shared" si="3"/>
        <v>0.97653068897875839</v>
      </c>
    </row>
    <row r="149" spans="1:7" ht="21.6" outlineLevel="7" x14ac:dyDescent="0.25">
      <c r="A149" s="34" t="s">
        <v>275</v>
      </c>
      <c r="B149" s="16" t="s">
        <v>276</v>
      </c>
      <c r="C149" s="17">
        <v>714159.71</v>
      </c>
      <c r="D149" s="17">
        <v>714159.71</v>
      </c>
      <c r="E149" s="17">
        <v>0</v>
      </c>
      <c r="F149" s="17">
        <v>0</v>
      </c>
      <c r="G149" s="21">
        <f t="shared" si="3"/>
        <v>1</v>
      </c>
    </row>
    <row r="150" spans="1:7" ht="32.4" outlineLevel="7" x14ac:dyDescent="0.25">
      <c r="A150" s="34" t="s">
        <v>277</v>
      </c>
      <c r="B150" s="16" t="s">
        <v>278</v>
      </c>
      <c r="C150" s="17">
        <v>169000</v>
      </c>
      <c r="D150" s="17">
        <v>169000</v>
      </c>
      <c r="E150" s="17">
        <v>0</v>
      </c>
      <c r="F150" s="17">
        <v>0</v>
      </c>
      <c r="G150" s="21">
        <f t="shared" si="3"/>
        <v>1</v>
      </c>
    </row>
    <row r="151" spans="1:7" ht="21.6" outlineLevel="7" x14ac:dyDescent="0.25">
      <c r="A151" s="34" t="s">
        <v>279</v>
      </c>
      <c r="B151" s="16" t="s">
        <v>114</v>
      </c>
      <c r="C151" s="17">
        <v>147368.43</v>
      </c>
      <c r="D151" s="17">
        <v>147368.43</v>
      </c>
      <c r="E151" s="17">
        <v>0</v>
      </c>
      <c r="F151" s="17">
        <v>0</v>
      </c>
      <c r="G151" s="21">
        <f t="shared" si="3"/>
        <v>1</v>
      </c>
    </row>
    <row r="152" spans="1:7" ht="32.4" outlineLevel="7" x14ac:dyDescent="0.25">
      <c r="A152" s="34" t="s">
        <v>280</v>
      </c>
      <c r="B152" s="16" t="s">
        <v>281</v>
      </c>
      <c r="C152" s="17">
        <v>888333.34</v>
      </c>
      <c r="D152" s="17">
        <v>888333.34</v>
      </c>
      <c r="E152" s="17">
        <v>0</v>
      </c>
      <c r="F152" s="17">
        <v>0</v>
      </c>
      <c r="G152" s="22">
        <f t="shared" si="3"/>
        <v>1</v>
      </c>
    </row>
    <row r="153" spans="1:7" ht="32.4" outlineLevel="2" x14ac:dyDescent="0.25">
      <c r="A153" s="12" t="s">
        <v>282</v>
      </c>
      <c r="B153" s="13" t="s">
        <v>283</v>
      </c>
      <c r="C153" s="14">
        <v>28022600</v>
      </c>
      <c r="D153" s="14">
        <v>28022600</v>
      </c>
      <c r="E153" s="14">
        <v>0</v>
      </c>
      <c r="F153" s="14">
        <v>0</v>
      </c>
      <c r="G153" s="15">
        <f t="shared" si="3"/>
        <v>1</v>
      </c>
    </row>
    <row r="154" spans="1:7" ht="86.4" outlineLevel="7" x14ac:dyDescent="0.25">
      <c r="A154" s="34" t="s">
        <v>284</v>
      </c>
      <c r="B154" s="19" t="s">
        <v>285</v>
      </c>
      <c r="C154" s="17">
        <v>28022600</v>
      </c>
      <c r="D154" s="17">
        <v>28022600</v>
      </c>
      <c r="E154" s="17">
        <v>0</v>
      </c>
      <c r="F154" s="17">
        <v>0</v>
      </c>
      <c r="G154" s="18">
        <f t="shared" si="3"/>
        <v>1</v>
      </c>
    </row>
    <row r="155" spans="1:7" ht="21.6" outlineLevel="2" x14ac:dyDescent="0.25">
      <c r="A155" s="12" t="s">
        <v>286</v>
      </c>
      <c r="B155" s="13" t="s">
        <v>287</v>
      </c>
      <c r="C155" s="14">
        <v>4953120</v>
      </c>
      <c r="D155" s="14">
        <v>4753239.57</v>
      </c>
      <c r="E155" s="14">
        <v>0</v>
      </c>
      <c r="F155" s="14">
        <v>0</v>
      </c>
      <c r="G155" s="15">
        <f t="shared" si="3"/>
        <v>0.95964555068320578</v>
      </c>
    </row>
    <row r="156" spans="1:7" ht="21.6" outlineLevel="7" x14ac:dyDescent="0.25">
      <c r="A156" s="34" t="s">
        <v>288</v>
      </c>
      <c r="B156" s="16" t="s">
        <v>289</v>
      </c>
      <c r="C156" s="17">
        <v>971300</v>
      </c>
      <c r="D156" s="17">
        <v>971300</v>
      </c>
      <c r="E156" s="17">
        <v>0</v>
      </c>
      <c r="F156" s="17">
        <v>0</v>
      </c>
      <c r="G156" s="20">
        <f t="shared" si="3"/>
        <v>1</v>
      </c>
    </row>
    <row r="157" spans="1:7" ht="21.6" outlineLevel="7" x14ac:dyDescent="0.25">
      <c r="A157" s="34" t="s">
        <v>290</v>
      </c>
      <c r="B157" s="16" t="s">
        <v>291</v>
      </c>
      <c r="C157" s="17">
        <v>2189700</v>
      </c>
      <c r="D157" s="17">
        <v>2060728.58</v>
      </c>
      <c r="E157" s="17">
        <v>0</v>
      </c>
      <c r="F157" s="17">
        <v>0</v>
      </c>
      <c r="G157" s="21">
        <f t="shared" si="3"/>
        <v>0.94110087226560724</v>
      </c>
    </row>
    <row r="158" spans="1:7" ht="21.6" outlineLevel="7" x14ac:dyDescent="0.25">
      <c r="A158" s="34" t="s">
        <v>292</v>
      </c>
      <c r="B158" s="16" t="s">
        <v>293</v>
      </c>
      <c r="C158" s="17">
        <v>1673200</v>
      </c>
      <c r="D158" s="17">
        <v>1612652.99</v>
      </c>
      <c r="E158" s="17">
        <v>0</v>
      </c>
      <c r="F158" s="17">
        <v>0</v>
      </c>
      <c r="G158" s="21">
        <f t="shared" si="3"/>
        <v>0.96381364451350704</v>
      </c>
    </row>
    <row r="159" spans="1:7" ht="13.2" outlineLevel="7" x14ac:dyDescent="0.25">
      <c r="A159" s="34" t="s">
        <v>294</v>
      </c>
      <c r="B159" s="16" t="s">
        <v>295</v>
      </c>
      <c r="C159" s="17">
        <v>118920</v>
      </c>
      <c r="D159" s="17">
        <v>108558</v>
      </c>
      <c r="E159" s="17">
        <v>0</v>
      </c>
      <c r="F159" s="17">
        <v>0</v>
      </c>
      <c r="G159" s="22">
        <f t="shared" si="3"/>
        <v>0.91286579212916241</v>
      </c>
    </row>
    <row r="160" spans="1:7" ht="32.4" outlineLevel="2" x14ac:dyDescent="0.25">
      <c r="A160" s="12" t="s">
        <v>296</v>
      </c>
      <c r="B160" s="13" t="s">
        <v>297</v>
      </c>
      <c r="C160" s="14">
        <v>193494190.03999999</v>
      </c>
      <c r="D160" s="14">
        <v>193273706.34</v>
      </c>
      <c r="E160" s="14">
        <v>0</v>
      </c>
      <c r="F160" s="14">
        <v>0</v>
      </c>
      <c r="G160" s="15">
        <f t="shared" si="3"/>
        <v>0.99886051514025098</v>
      </c>
    </row>
    <row r="161" spans="1:7" ht="21.6" outlineLevel="7" x14ac:dyDescent="0.25">
      <c r="A161" s="34" t="s">
        <v>298</v>
      </c>
      <c r="B161" s="16" t="s">
        <v>14</v>
      </c>
      <c r="C161" s="17">
        <v>192985190.03999999</v>
      </c>
      <c r="D161" s="17">
        <v>192789646.34</v>
      </c>
      <c r="E161" s="17">
        <v>0</v>
      </c>
      <c r="F161" s="17">
        <v>0</v>
      </c>
      <c r="G161" s="23">
        <f t="shared" ref="G161:G198" si="4">D161/C161</f>
        <v>0.9989867424543849</v>
      </c>
    </row>
    <row r="162" spans="1:7" ht="32.4" outlineLevel="7" x14ac:dyDescent="0.25">
      <c r="A162" s="34" t="s">
        <v>299</v>
      </c>
      <c r="B162" s="16" t="s">
        <v>300</v>
      </c>
      <c r="C162" s="17">
        <v>509000</v>
      </c>
      <c r="D162" s="17">
        <v>484060</v>
      </c>
      <c r="E162" s="17">
        <v>0</v>
      </c>
      <c r="F162" s="17">
        <v>0</v>
      </c>
      <c r="G162" s="22">
        <f t="shared" si="4"/>
        <v>0.95100196463654219</v>
      </c>
    </row>
    <row r="163" spans="1:7" ht="21.6" outlineLevel="2" x14ac:dyDescent="0.25">
      <c r="A163" s="12" t="s">
        <v>301</v>
      </c>
      <c r="B163" s="13" t="s">
        <v>302</v>
      </c>
      <c r="C163" s="14">
        <v>8177310.29</v>
      </c>
      <c r="D163" s="14">
        <v>8177310.29</v>
      </c>
      <c r="E163" s="14">
        <v>0</v>
      </c>
      <c r="F163" s="14">
        <v>0</v>
      </c>
      <c r="G163" s="15">
        <f t="shared" si="4"/>
        <v>1</v>
      </c>
    </row>
    <row r="164" spans="1:7" ht="32.4" outlineLevel="7" x14ac:dyDescent="0.25">
      <c r="A164" s="34" t="s">
        <v>303</v>
      </c>
      <c r="B164" s="16" t="s">
        <v>304</v>
      </c>
      <c r="C164" s="17">
        <v>7163310.29</v>
      </c>
      <c r="D164" s="17">
        <v>7163310.29</v>
      </c>
      <c r="E164" s="17">
        <v>0</v>
      </c>
      <c r="F164" s="17">
        <v>0</v>
      </c>
      <c r="G164" s="23">
        <f t="shared" si="4"/>
        <v>1</v>
      </c>
    </row>
    <row r="165" spans="1:7" ht="43.2" outlineLevel="7" x14ac:dyDescent="0.25">
      <c r="A165" s="34" t="s">
        <v>305</v>
      </c>
      <c r="B165" s="16" t="s">
        <v>306</v>
      </c>
      <c r="C165" s="17">
        <v>1014000</v>
      </c>
      <c r="D165" s="17">
        <v>1014000</v>
      </c>
      <c r="E165" s="17">
        <v>0</v>
      </c>
      <c r="F165" s="17">
        <v>0</v>
      </c>
      <c r="G165" s="22">
        <f t="shared" si="4"/>
        <v>1</v>
      </c>
    </row>
    <row r="166" spans="1:7" ht="43.2" outlineLevel="2" x14ac:dyDescent="0.25">
      <c r="A166" s="12" t="s">
        <v>307</v>
      </c>
      <c r="B166" s="13" t="s">
        <v>308</v>
      </c>
      <c r="C166" s="14">
        <v>5304650</v>
      </c>
      <c r="D166" s="14">
        <v>5304650</v>
      </c>
      <c r="E166" s="14">
        <v>0</v>
      </c>
      <c r="F166" s="14">
        <v>0</v>
      </c>
      <c r="G166" s="15">
        <f t="shared" si="4"/>
        <v>1</v>
      </c>
    </row>
    <row r="167" spans="1:7" ht="21.6" outlineLevel="7" x14ac:dyDescent="0.25">
      <c r="A167" s="34" t="s">
        <v>309</v>
      </c>
      <c r="B167" s="16" t="s">
        <v>310</v>
      </c>
      <c r="C167" s="17">
        <v>522720</v>
      </c>
      <c r="D167" s="17">
        <v>522720</v>
      </c>
      <c r="E167" s="17">
        <v>0</v>
      </c>
      <c r="F167" s="17">
        <v>0</v>
      </c>
      <c r="G167" s="20">
        <f t="shared" si="4"/>
        <v>1</v>
      </c>
    </row>
    <row r="168" spans="1:7" ht="21.6" outlineLevel="7" x14ac:dyDescent="0.25">
      <c r="A168" s="34" t="s">
        <v>311</v>
      </c>
      <c r="B168" s="16" t="s">
        <v>312</v>
      </c>
      <c r="C168" s="17">
        <v>1494000</v>
      </c>
      <c r="D168" s="17">
        <v>1494000</v>
      </c>
      <c r="E168" s="17">
        <v>0</v>
      </c>
      <c r="F168" s="17">
        <v>0</v>
      </c>
      <c r="G168" s="21">
        <f t="shared" si="4"/>
        <v>1</v>
      </c>
    </row>
    <row r="169" spans="1:7" ht="43.2" outlineLevel="7" x14ac:dyDescent="0.25">
      <c r="A169" s="34" t="s">
        <v>313</v>
      </c>
      <c r="B169" s="16" t="s">
        <v>314</v>
      </c>
      <c r="C169" s="17">
        <v>2451530</v>
      </c>
      <c r="D169" s="17">
        <v>2451530</v>
      </c>
      <c r="E169" s="17">
        <v>0</v>
      </c>
      <c r="F169" s="17">
        <v>0</v>
      </c>
      <c r="G169" s="21">
        <f t="shared" si="4"/>
        <v>1</v>
      </c>
    </row>
    <row r="170" spans="1:7" ht="43.2" outlineLevel="7" x14ac:dyDescent="0.25">
      <c r="A170" s="34" t="s">
        <v>315</v>
      </c>
      <c r="B170" s="16" t="s">
        <v>98</v>
      </c>
      <c r="C170" s="17">
        <v>836400</v>
      </c>
      <c r="D170" s="17">
        <v>836400</v>
      </c>
      <c r="E170" s="17">
        <v>0</v>
      </c>
      <c r="F170" s="17">
        <v>0</v>
      </c>
      <c r="G170" s="22">
        <f t="shared" si="4"/>
        <v>1</v>
      </c>
    </row>
    <row r="171" spans="1:7" ht="54" outlineLevel="2" x14ac:dyDescent="0.25">
      <c r="A171" s="12" t="s">
        <v>316</v>
      </c>
      <c r="B171" s="13" t="s">
        <v>317</v>
      </c>
      <c r="C171" s="14">
        <v>1456994</v>
      </c>
      <c r="D171" s="14">
        <v>1456994</v>
      </c>
      <c r="E171" s="14">
        <v>0</v>
      </c>
      <c r="F171" s="14">
        <v>0</v>
      </c>
      <c r="G171" s="15">
        <f t="shared" si="4"/>
        <v>1</v>
      </c>
    </row>
    <row r="172" spans="1:7" ht="64.8" outlineLevel="7" x14ac:dyDescent="0.25">
      <c r="A172" s="34" t="s">
        <v>318</v>
      </c>
      <c r="B172" s="16" t="s">
        <v>319</v>
      </c>
      <c r="C172" s="17">
        <v>609600</v>
      </c>
      <c r="D172" s="17">
        <v>609600</v>
      </c>
      <c r="E172" s="17">
        <v>0</v>
      </c>
      <c r="F172" s="17">
        <v>0</v>
      </c>
      <c r="G172" s="23">
        <f t="shared" si="4"/>
        <v>1</v>
      </c>
    </row>
    <row r="173" spans="1:7" ht="32.4" outlineLevel="7" x14ac:dyDescent="0.25">
      <c r="A173" s="34" t="s">
        <v>320</v>
      </c>
      <c r="B173" s="16" t="s">
        <v>321</v>
      </c>
      <c r="C173" s="17">
        <v>847394</v>
      </c>
      <c r="D173" s="17">
        <v>847394</v>
      </c>
      <c r="E173" s="17">
        <v>0</v>
      </c>
      <c r="F173" s="17">
        <v>0</v>
      </c>
      <c r="G173" s="22">
        <f t="shared" si="4"/>
        <v>1</v>
      </c>
    </row>
    <row r="174" spans="1:7" ht="21.6" outlineLevel="2" x14ac:dyDescent="0.25">
      <c r="A174" s="12" t="s">
        <v>322</v>
      </c>
      <c r="B174" s="13" t="s">
        <v>323</v>
      </c>
      <c r="C174" s="14">
        <v>6269600</v>
      </c>
      <c r="D174" s="14">
        <v>6269600</v>
      </c>
      <c r="E174" s="14">
        <v>0</v>
      </c>
      <c r="F174" s="14">
        <v>0</v>
      </c>
      <c r="G174" s="15">
        <f t="shared" si="4"/>
        <v>1</v>
      </c>
    </row>
    <row r="175" spans="1:7" ht="118.8" outlineLevel="7" x14ac:dyDescent="0.25">
      <c r="A175" s="34" t="s">
        <v>324</v>
      </c>
      <c r="B175" s="19" t="s">
        <v>325</v>
      </c>
      <c r="C175" s="17">
        <v>323000</v>
      </c>
      <c r="D175" s="17">
        <v>323000</v>
      </c>
      <c r="E175" s="17">
        <v>0</v>
      </c>
      <c r="F175" s="17">
        <v>0</v>
      </c>
      <c r="G175" s="23">
        <f t="shared" si="4"/>
        <v>1</v>
      </c>
    </row>
    <row r="176" spans="1:7" ht="75.599999999999994" outlineLevel="7" x14ac:dyDescent="0.25">
      <c r="A176" s="34" t="s">
        <v>326</v>
      </c>
      <c r="B176" s="19" t="s">
        <v>327</v>
      </c>
      <c r="C176" s="17">
        <v>5946600</v>
      </c>
      <c r="D176" s="17">
        <v>5946600</v>
      </c>
      <c r="E176" s="17">
        <v>0</v>
      </c>
      <c r="F176" s="17">
        <v>0</v>
      </c>
      <c r="G176" s="22">
        <f t="shared" si="4"/>
        <v>1</v>
      </c>
    </row>
    <row r="177" spans="1:7" ht="32.4" outlineLevel="2" x14ac:dyDescent="0.25">
      <c r="A177" s="12" t="s">
        <v>328</v>
      </c>
      <c r="B177" s="13" t="s">
        <v>329</v>
      </c>
      <c r="C177" s="14">
        <v>6674924.3300000001</v>
      </c>
      <c r="D177" s="14">
        <v>6639483.8300000001</v>
      </c>
      <c r="E177" s="14">
        <v>0</v>
      </c>
      <c r="F177" s="14">
        <v>0</v>
      </c>
      <c r="G177" s="15">
        <f t="shared" si="4"/>
        <v>0.99469050160752903</v>
      </c>
    </row>
    <row r="178" spans="1:7" ht="21.6" outlineLevel="7" x14ac:dyDescent="0.25">
      <c r="A178" s="34" t="s">
        <v>330</v>
      </c>
      <c r="B178" s="16" t="s">
        <v>331</v>
      </c>
      <c r="C178" s="17">
        <v>6501369.3300000001</v>
      </c>
      <c r="D178" s="17">
        <v>6465928.8300000001</v>
      </c>
      <c r="E178" s="17">
        <v>0</v>
      </c>
      <c r="F178" s="17">
        <v>0</v>
      </c>
      <c r="G178" s="23">
        <f t="shared" si="4"/>
        <v>0.99454876377558454</v>
      </c>
    </row>
    <row r="179" spans="1:7" ht="43.2" outlineLevel="7" x14ac:dyDescent="0.25">
      <c r="A179" s="34" t="s">
        <v>332</v>
      </c>
      <c r="B179" s="16" t="s">
        <v>333</v>
      </c>
      <c r="C179" s="17">
        <v>173555</v>
      </c>
      <c r="D179" s="17">
        <v>173555</v>
      </c>
      <c r="E179" s="17">
        <v>0</v>
      </c>
      <c r="F179" s="17">
        <v>0</v>
      </c>
      <c r="G179" s="22">
        <f t="shared" si="4"/>
        <v>1</v>
      </c>
    </row>
    <row r="180" spans="1:7" ht="32.4" x14ac:dyDescent="0.25">
      <c r="A180" s="24" t="s">
        <v>334</v>
      </c>
      <c r="B180" s="25" t="s">
        <v>335</v>
      </c>
      <c r="C180" s="26">
        <v>714407521.24000001</v>
      </c>
      <c r="D180" s="26">
        <v>699307268.90999997</v>
      </c>
      <c r="E180" s="26">
        <v>0</v>
      </c>
      <c r="F180" s="26">
        <v>0</v>
      </c>
      <c r="G180" s="27">
        <f t="shared" si="4"/>
        <v>0.97886325118219575</v>
      </c>
    </row>
    <row r="181" spans="1:7" ht="13.2" outlineLevel="1" x14ac:dyDescent="0.25">
      <c r="A181" s="12" t="s">
        <v>336</v>
      </c>
      <c r="B181" s="13" t="s">
        <v>10</v>
      </c>
      <c r="C181" s="14">
        <v>76710586.140000001</v>
      </c>
      <c r="D181" s="14">
        <v>76710586.140000001</v>
      </c>
      <c r="E181" s="14">
        <v>0</v>
      </c>
      <c r="F181" s="14">
        <v>0</v>
      </c>
      <c r="G181" s="15">
        <f t="shared" si="4"/>
        <v>1</v>
      </c>
    </row>
    <row r="182" spans="1:7" ht="32.4" outlineLevel="2" x14ac:dyDescent="0.25">
      <c r="A182" s="12" t="s">
        <v>337</v>
      </c>
      <c r="B182" s="13" t="s">
        <v>338</v>
      </c>
      <c r="C182" s="14">
        <v>76710586.140000001</v>
      </c>
      <c r="D182" s="14">
        <v>76710586.140000001</v>
      </c>
      <c r="E182" s="14">
        <v>0</v>
      </c>
      <c r="F182" s="14">
        <v>0</v>
      </c>
      <c r="G182" s="15">
        <f t="shared" si="4"/>
        <v>1</v>
      </c>
    </row>
    <row r="183" spans="1:7" ht="21.6" outlineLevel="7" x14ac:dyDescent="0.25">
      <c r="A183" s="34" t="s">
        <v>339</v>
      </c>
      <c r="B183" s="16" t="s">
        <v>340</v>
      </c>
      <c r="C183" s="17">
        <v>14271021.25</v>
      </c>
      <c r="D183" s="17">
        <v>14271021.25</v>
      </c>
      <c r="E183" s="17">
        <v>0</v>
      </c>
      <c r="F183" s="17">
        <v>0</v>
      </c>
      <c r="G183" s="20">
        <f t="shared" si="4"/>
        <v>1</v>
      </c>
    </row>
    <row r="184" spans="1:7" ht="32.4" outlineLevel="7" x14ac:dyDescent="0.25">
      <c r="A184" s="34" t="s">
        <v>341</v>
      </c>
      <c r="B184" s="16" t="s">
        <v>342</v>
      </c>
      <c r="C184" s="17">
        <v>54000</v>
      </c>
      <c r="D184" s="17">
        <v>54000</v>
      </c>
      <c r="E184" s="17">
        <v>0</v>
      </c>
      <c r="F184" s="17">
        <v>0</v>
      </c>
      <c r="G184" s="21">
        <f t="shared" si="4"/>
        <v>1</v>
      </c>
    </row>
    <row r="185" spans="1:7" ht="21.6" outlineLevel="7" x14ac:dyDescent="0.25">
      <c r="A185" s="34" t="s">
        <v>343</v>
      </c>
      <c r="B185" s="16" t="s">
        <v>344</v>
      </c>
      <c r="C185" s="17">
        <v>10895000</v>
      </c>
      <c r="D185" s="17">
        <v>10895000</v>
      </c>
      <c r="E185" s="17">
        <v>0</v>
      </c>
      <c r="F185" s="17">
        <v>0</v>
      </c>
      <c r="G185" s="21">
        <f t="shared" si="4"/>
        <v>1</v>
      </c>
    </row>
    <row r="186" spans="1:7" ht="21.6" outlineLevel="7" x14ac:dyDescent="0.25">
      <c r="A186" s="34" t="s">
        <v>345</v>
      </c>
      <c r="B186" s="16" t="s">
        <v>346</v>
      </c>
      <c r="C186" s="17">
        <v>43400564.890000001</v>
      </c>
      <c r="D186" s="17">
        <v>43400564.890000001</v>
      </c>
      <c r="E186" s="17">
        <v>0</v>
      </c>
      <c r="F186" s="17">
        <v>0</v>
      </c>
      <c r="G186" s="21">
        <f t="shared" si="4"/>
        <v>1</v>
      </c>
    </row>
    <row r="187" spans="1:7" ht="21.6" outlineLevel="7" x14ac:dyDescent="0.25">
      <c r="A187" s="34" t="s">
        <v>347</v>
      </c>
      <c r="B187" s="16" t="s">
        <v>348</v>
      </c>
      <c r="C187" s="17">
        <v>8090000</v>
      </c>
      <c r="D187" s="17">
        <v>8090000</v>
      </c>
      <c r="E187" s="17">
        <v>0</v>
      </c>
      <c r="F187" s="17">
        <v>0</v>
      </c>
      <c r="G187" s="22">
        <f t="shared" si="4"/>
        <v>1</v>
      </c>
    </row>
    <row r="188" spans="1:7" ht="13.2" outlineLevel="1" x14ac:dyDescent="0.25">
      <c r="A188" s="12" t="s">
        <v>349</v>
      </c>
      <c r="B188" s="13" t="s">
        <v>157</v>
      </c>
      <c r="C188" s="14">
        <v>637696935.10000002</v>
      </c>
      <c r="D188" s="14">
        <v>622596682.76999998</v>
      </c>
      <c r="E188" s="14">
        <v>0</v>
      </c>
      <c r="F188" s="14">
        <v>0</v>
      </c>
      <c r="G188" s="15">
        <f t="shared" si="4"/>
        <v>0.97632064465288337</v>
      </c>
    </row>
    <row r="189" spans="1:7" ht="21.6" outlineLevel="2" x14ac:dyDescent="0.25">
      <c r="A189" s="12" t="s">
        <v>350</v>
      </c>
      <c r="B189" s="13" t="s">
        <v>264</v>
      </c>
      <c r="C189" s="14">
        <v>244762480.91999999</v>
      </c>
      <c r="D189" s="14">
        <v>244435186.24000001</v>
      </c>
      <c r="E189" s="14">
        <v>0</v>
      </c>
      <c r="F189" s="14">
        <v>0</v>
      </c>
      <c r="G189" s="15">
        <f t="shared" si="4"/>
        <v>0.99866280698426591</v>
      </c>
    </row>
    <row r="190" spans="1:7" ht="21.6" outlineLevel="7" x14ac:dyDescent="0.25">
      <c r="A190" s="34" t="s">
        <v>351</v>
      </c>
      <c r="B190" s="16" t="s">
        <v>266</v>
      </c>
      <c r="C190" s="17">
        <v>467563.82</v>
      </c>
      <c r="D190" s="17">
        <v>140269.15</v>
      </c>
      <c r="E190" s="17">
        <v>0</v>
      </c>
      <c r="F190" s="17">
        <v>0</v>
      </c>
      <c r="G190" s="20">
        <f t="shared" si="4"/>
        <v>0.30000000855498182</v>
      </c>
    </row>
    <row r="191" spans="1:7" ht="54" outlineLevel="7" x14ac:dyDescent="0.25">
      <c r="A191" s="34" t="s">
        <v>352</v>
      </c>
      <c r="B191" s="16" t="s">
        <v>353</v>
      </c>
      <c r="C191" s="17">
        <v>152676434.78</v>
      </c>
      <c r="D191" s="17">
        <v>152676434.78</v>
      </c>
      <c r="E191" s="17">
        <v>0</v>
      </c>
      <c r="F191" s="17">
        <v>0</v>
      </c>
      <c r="G191" s="21">
        <f t="shared" si="4"/>
        <v>1</v>
      </c>
    </row>
    <row r="192" spans="1:7" ht="43.2" outlineLevel="7" x14ac:dyDescent="0.25">
      <c r="A192" s="34" t="s">
        <v>354</v>
      </c>
      <c r="B192" s="16" t="s">
        <v>355</v>
      </c>
      <c r="C192" s="17">
        <v>60000000</v>
      </c>
      <c r="D192" s="17">
        <v>60000000</v>
      </c>
      <c r="E192" s="17">
        <v>0</v>
      </c>
      <c r="F192" s="17">
        <v>0</v>
      </c>
      <c r="G192" s="21">
        <f t="shared" si="4"/>
        <v>1</v>
      </c>
    </row>
    <row r="193" spans="1:7" ht="32.4" outlineLevel="7" x14ac:dyDescent="0.25">
      <c r="A193" s="34" t="s">
        <v>356</v>
      </c>
      <c r="B193" s="16" t="s">
        <v>357</v>
      </c>
      <c r="C193" s="17">
        <v>31618482.32</v>
      </c>
      <c r="D193" s="17">
        <v>31618482.309999999</v>
      </c>
      <c r="E193" s="17">
        <v>0</v>
      </c>
      <c r="F193" s="17">
        <v>0</v>
      </c>
      <c r="G193" s="22">
        <f t="shared" si="4"/>
        <v>0.99999999968372921</v>
      </c>
    </row>
    <row r="194" spans="1:7" ht="32.4" outlineLevel="2" x14ac:dyDescent="0.25">
      <c r="A194" s="12" t="s">
        <v>358</v>
      </c>
      <c r="B194" s="13" t="s">
        <v>163</v>
      </c>
      <c r="C194" s="14">
        <v>392934454.18000001</v>
      </c>
      <c r="D194" s="14">
        <v>378161496.52999997</v>
      </c>
      <c r="E194" s="14">
        <v>0</v>
      </c>
      <c r="F194" s="14">
        <v>0</v>
      </c>
      <c r="G194" s="15">
        <f t="shared" si="4"/>
        <v>0.96240350650637352</v>
      </c>
    </row>
    <row r="195" spans="1:7" ht="54" outlineLevel="7" x14ac:dyDescent="0.25">
      <c r="A195" s="34" t="s">
        <v>359</v>
      </c>
      <c r="B195" s="16" t="s">
        <v>360</v>
      </c>
      <c r="C195" s="17">
        <v>600000</v>
      </c>
      <c r="D195" s="17">
        <v>600000</v>
      </c>
      <c r="E195" s="17">
        <v>0</v>
      </c>
      <c r="F195" s="17">
        <v>0</v>
      </c>
      <c r="G195" s="20">
        <f t="shared" si="4"/>
        <v>1</v>
      </c>
    </row>
    <row r="196" spans="1:7" ht="32.4" outlineLevel="7" x14ac:dyDescent="0.25">
      <c r="A196" s="34" t="s">
        <v>361</v>
      </c>
      <c r="B196" s="16" t="s">
        <v>362</v>
      </c>
      <c r="C196" s="17">
        <v>350000</v>
      </c>
      <c r="D196" s="17">
        <v>350000</v>
      </c>
      <c r="E196" s="17">
        <v>0</v>
      </c>
      <c r="F196" s="17">
        <v>0</v>
      </c>
      <c r="G196" s="21">
        <f t="shared" si="4"/>
        <v>1</v>
      </c>
    </row>
    <row r="197" spans="1:7" ht="43.2" outlineLevel="7" x14ac:dyDescent="0.25">
      <c r="A197" s="34" t="s">
        <v>363</v>
      </c>
      <c r="B197" s="16" t="s">
        <v>364</v>
      </c>
      <c r="C197" s="17">
        <v>10914790</v>
      </c>
      <c r="D197" s="17">
        <v>3180000</v>
      </c>
      <c r="E197" s="17">
        <v>0</v>
      </c>
      <c r="F197" s="17">
        <v>0</v>
      </c>
      <c r="G197" s="21">
        <f t="shared" si="4"/>
        <v>0.29134779505606612</v>
      </c>
    </row>
    <row r="198" spans="1:7" ht="64.8" outlineLevel="7" x14ac:dyDescent="0.25">
      <c r="A198" s="34" t="s">
        <v>365</v>
      </c>
      <c r="B198" s="16" t="s">
        <v>366</v>
      </c>
      <c r="C198" s="17">
        <v>261069664.18000001</v>
      </c>
      <c r="D198" s="17">
        <v>254031496.53</v>
      </c>
      <c r="E198" s="17">
        <v>0</v>
      </c>
      <c r="F198" s="17">
        <v>0</v>
      </c>
      <c r="G198" s="21">
        <f t="shared" si="4"/>
        <v>0.97304103610771342</v>
      </c>
    </row>
    <row r="199" spans="1:7" ht="64.8" outlineLevel="7" x14ac:dyDescent="0.25">
      <c r="A199" s="34" t="s">
        <v>367</v>
      </c>
      <c r="B199" s="16" t="s">
        <v>368</v>
      </c>
      <c r="C199" s="17">
        <v>120000000</v>
      </c>
      <c r="D199" s="17">
        <v>120000000</v>
      </c>
      <c r="E199" s="17">
        <v>0</v>
      </c>
      <c r="F199" s="17">
        <v>0</v>
      </c>
      <c r="G199" s="22">
        <f t="shared" ref="G199:G239" si="5">D199/C199</f>
        <v>1</v>
      </c>
    </row>
    <row r="200" spans="1:7" ht="43.2" x14ac:dyDescent="0.25">
      <c r="A200" s="24" t="s">
        <v>369</v>
      </c>
      <c r="B200" s="25" t="s">
        <v>370</v>
      </c>
      <c r="C200" s="26">
        <v>271556400</v>
      </c>
      <c r="D200" s="26">
        <v>231759563.88999999</v>
      </c>
      <c r="E200" s="26">
        <v>0</v>
      </c>
      <c r="F200" s="26">
        <v>0</v>
      </c>
      <c r="G200" s="27">
        <f t="shared" si="5"/>
        <v>0.8534490952524042</v>
      </c>
    </row>
    <row r="201" spans="1:7" ht="13.2" outlineLevel="1" x14ac:dyDescent="0.25">
      <c r="A201" s="12" t="s">
        <v>371</v>
      </c>
      <c r="B201" s="13" t="s">
        <v>10</v>
      </c>
      <c r="C201" s="14">
        <v>271556400</v>
      </c>
      <c r="D201" s="14">
        <v>231759563.88999999</v>
      </c>
      <c r="E201" s="14">
        <v>0</v>
      </c>
      <c r="F201" s="14">
        <v>0</v>
      </c>
      <c r="G201" s="15">
        <f t="shared" si="5"/>
        <v>0.8534490952524042</v>
      </c>
    </row>
    <row r="202" spans="1:7" ht="43.2" outlineLevel="2" x14ac:dyDescent="0.25">
      <c r="A202" s="12" t="s">
        <v>372</v>
      </c>
      <c r="B202" s="13" t="s">
        <v>373</v>
      </c>
      <c r="C202" s="14">
        <v>183626200</v>
      </c>
      <c r="D202" s="14">
        <v>183626200</v>
      </c>
      <c r="E202" s="14">
        <v>0</v>
      </c>
      <c r="F202" s="14">
        <v>0</v>
      </c>
      <c r="G202" s="15">
        <f t="shared" si="5"/>
        <v>1</v>
      </c>
    </row>
    <row r="203" spans="1:7" ht="21.6" outlineLevel="7" x14ac:dyDescent="0.25">
      <c r="A203" s="34" t="s">
        <v>374</v>
      </c>
      <c r="B203" s="16" t="s">
        <v>375</v>
      </c>
      <c r="C203" s="17">
        <v>159630300</v>
      </c>
      <c r="D203" s="17">
        <v>159630300</v>
      </c>
      <c r="E203" s="17">
        <v>0</v>
      </c>
      <c r="F203" s="17">
        <v>0</v>
      </c>
      <c r="G203" s="23">
        <f t="shared" si="5"/>
        <v>1</v>
      </c>
    </row>
    <row r="204" spans="1:7" ht="32.4" outlineLevel="7" x14ac:dyDescent="0.25">
      <c r="A204" s="34" t="s">
        <v>376</v>
      </c>
      <c r="B204" s="16" t="s">
        <v>377</v>
      </c>
      <c r="C204" s="17">
        <v>23995900</v>
      </c>
      <c r="D204" s="17">
        <v>23995900</v>
      </c>
      <c r="E204" s="17">
        <v>0</v>
      </c>
      <c r="F204" s="17">
        <v>0</v>
      </c>
      <c r="G204" s="22">
        <f t="shared" si="5"/>
        <v>1</v>
      </c>
    </row>
    <row r="205" spans="1:7" ht="54" outlineLevel="2" x14ac:dyDescent="0.25">
      <c r="A205" s="12" t="s">
        <v>378</v>
      </c>
      <c r="B205" s="13" t="s">
        <v>379</v>
      </c>
      <c r="C205" s="14">
        <v>87915200</v>
      </c>
      <c r="D205" s="14">
        <v>48133363.890000001</v>
      </c>
      <c r="E205" s="14">
        <v>0</v>
      </c>
      <c r="F205" s="14">
        <v>0</v>
      </c>
      <c r="G205" s="15">
        <f t="shared" si="5"/>
        <v>0.54749763283254771</v>
      </c>
    </row>
    <row r="206" spans="1:7" ht="54" outlineLevel="7" x14ac:dyDescent="0.25">
      <c r="A206" s="34" t="s">
        <v>380</v>
      </c>
      <c r="B206" s="16" t="s">
        <v>381</v>
      </c>
      <c r="C206" s="17">
        <v>4624400</v>
      </c>
      <c r="D206" s="17">
        <v>4624400</v>
      </c>
      <c r="E206" s="17">
        <v>0</v>
      </c>
      <c r="F206" s="17">
        <v>0</v>
      </c>
      <c r="G206" s="20">
        <f t="shared" si="5"/>
        <v>1</v>
      </c>
    </row>
    <row r="207" spans="1:7" ht="32.4" outlineLevel="7" x14ac:dyDescent="0.25">
      <c r="A207" s="34" t="s">
        <v>382</v>
      </c>
      <c r="B207" s="16" t="s">
        <v>383</v>
      </c>
      <c r="C207" s="17">
        <v>13297166</v>
      </c>
      <c r="D207" s="17">
        <v>13297166</v>
      </c>
      <c r="E207" s="17">
        <v>0</v>
      </c>
      <c r="F207" s="17">
        <v>0</v>
      </c>
      <c r="G207" s="21">
        <f t="shared" si="5"/>
        <v>1</v>
      </c>
    </row>
    <row r="208" spans="1:7" ht="64.8" outlineLevel="7" x14ac:dyDescent="0.25">
      <c r="A208" s="34" t="s">
        <v>384</v>
      </c>
      <c r="B208" s="16" t="s">
        <v>385</v>
      </c>
      <c r="C208" s="17">
        <v>69993634</v>
      </c>
      <c r="D208" s="17">
        <v>30211797.890000001</v>
      </c>
      <c r="E208" s="17">
        <v>0</v>
      </c>
      <c r="F208" s="17">
        <v>0</v>
      </c>
      <c r="G208" s="22">
        <f t="shared" si="5"/>
        <v>0.43163636695874369</v>
      </c>
    </row>
    <row r="209" spans="1:7" ht="43.2" outlineLevel="2" x14ac:dyDescent="0.25">
      <c r="A209" s="12" t="s">
        <v>386</v>
      </c>
      <c r="B209" s="13" t="s">
        <v>387</v>
      </c>
      <c r="C209" s="14">
        <v>15000</v>
      </c>
      <c r="D209" s="14">
        <v>0</v>
      </c>
      <c r="E209" s="14">
        <v>0</v>
      </c>
      <c r="F209" s="14">
        <v>0</v>
      </c>
      <c r="G209" s="15">
        <f t="shared" si="5"/>
        <v>0</v>
      </c>
    </row>
    <row r="210" spans="1:7" ht="13.2" outlineLevel="7" x14ac:dyDescent="0.25">
      <c r="A210" s="34" t="s">
        <v>388</v>
      </c>
      <c r="B210" s="16" t="s">
        <v>389</v>
      </c>
      <c r="C210" s="17">
        <v>15000</v>
      </c>
      <c r="D210" s="17">
        <v>0</v>
      </c>
      <c r="E210" s="17">
        <v>0</v>
      </c>
      <c r="F210" s="17">
        <v>0</v>
      </c>
      <c r="G210" s="18">
        <f t="shared" si="5"/>
        <v>0</v>
      </c>
    </row>
    <row r="211" spans="1:7" ht="64.8" x14ac:dyDescent="0.25">
      <c r="A211" s="24" t="s">
        <v>390</v>
      </c>
      <c r="B211" s="25" t="s">
        <v>391</v>
      </c>
      <c r="C211" s="26">
        <v>9949452.0700000003</v>
      </c>
      <c r="D211" s="26">
        <v>1894850</v>
      </c>
      <c r="E211" s="26">
        <v>0</v>
      </c>
      <c r="F211" s="26">
        <v>0</v>
      </c>
      <c r="G211" s="27">
        <f t="shared" si="5"/>
        <v>0.19044767356721384</v>
      </c>
    </row>
    <row r="212" spans="1:7" ht="13.2" outlineLevel="1" x14ac:dyDescent="0.25">
      <c r="A212" s="12" t="s">
        <v>392</v>
      </c>
      <c r="B212" s="13" t="s">
        <v>10</v>
      </c>
      <c r="C212" s="14">
        <v>9949452.0700000003</v>
      </c>
      <c r="D212" s="14">
        <v>1894850</v>
      </c>
      <c r="E212" s="14">
        <v>0</v>
      </c>
      <c r="F212" s="14">
        <v>0</v>
      </c>
      <c r="G212" s="15">
        <f t="shared" si="5"/>
        <v>0.19044767356721384</v>
      </c>
    </row>
    <row r="213" spans="1:7" ht="54" outlineLevel="2" x14ac:dyDescent="0.25">
      <c r="A213" s="12" t="s">
        <v>393</v>
      </c>
      <c r="B213" s="13" t="s">
        <v>394</v>
      </c>
      <c r="C213" s="14">
        <v>9949452.0700000003</v>
      </c>
      <c r="D213" s="14">
        <v>1894850</v>
      </c>
      <c r="E213" s="14">
        <v>0</v>
      </c>
      <c r="F213" s="14">
        <v>0</v>
      </c>
      <c r="G213" s="15">
        <f t="shared" si="5"/>
        <v>0.19044767356721384</v>
      </c>
    </row>
    <row r="214" spans="1:7" ht="32.4" outlineLevel="7" x14ac:dyDescent="0.25">
      <c r="A214" s="34" t="s">
        <v>395</v>
      </c>
      <c r="B214" s="16" t="s">
        <v>396</v>
      </c>
      <c r="C214" s="17">
        <v>70956.02</v>
      </c>
      <c r="D214" s="17">
        <v>60800</v>
      </c>
      <c r="E214" s="17">
        <v>0</v>
      </c>
      <c r="F214" s="17">
        <v>0</v>
      </c>
      <c r="G214" s="20">
        <f t="shared" si="5"/>
        <v>0.85686880408455823</v>
      </c>
    </row>
    <row r="215" spans="1:7" ht="54" outlineLevel="7" x14ac:dyDescent="0.25">
      <c r="A215" s="34" t="s">
        <v>397</v>
      </c>
      <c r="B215" s="16" t="s">
        <v>398</v>
      </c>
      <c r="C215" s="17">
        <v>9192353.5999999996</v>
      </c>
      <c r="D215" s="17">
        <v>1197350</v>
      </c>
      <c r="E215" s="17">
        <v>0</v>
      </c>
      <c r="F215" s="17">
        <v>0</v>
      </c>
      <c r="G215" s="21">
        <f t="shared" si="5"/>
        <v>0.13025499802357474</v>
      </c>
    </row>
    <row r="216" spans="1:7" ht="32.4" outlineLevel="7" x14ac:dyDescent="0.25">
      <c r="A216" s="34" t="s">
        <v>399</v>
      </c>
      <c r="B216" s="16" t="s">
        <v>400</v>
      </c>
      <c r="C216" s="17">
        <v>72793.960000000006</v>
      </c>
      <c r="D216" s="17">
        <v>54491.53</v>
      </c>
      <c r="E216" s="17">
        <v>0</v>
      </c>
      <c r="F216" s="17">
        <v>0</v>
      </c>
      <c r="G216" s="21">
        <f t="shared" si="5"/>
        <v>0.74857213428147051</v>
      </c>
    </row>
    <row r="217" spans="1:7" ht="21.6" outlineLevel="7" x14ac:dyDescent="0.25">
      <c r="A217" s="34" t="s">
        <v>401</v>
      </c>
      <c r="B217" s="16" t="s">
        <v>402</v>
      </c>
      <c r="C217" s="17">
        <v>287140.02</v>
      </c>
      <c r="D217" s="17">
        <v>256000</v>
      </c>
      <c r="E217" s="17">
        <v>0</v>
      </c>
      <c r="F217" s="17">
        <v>0</v>
      </c>
      <c r="G217" s="21">
        <f t="shared" si="5"/>
        <v>0.8915510976143276</v>
      </c>
    </row>
    <row r="218" spans="1:7" ht="43.2" outlineLevel="7" x14ac:dyDescent="0.25">
      <c r="A218" s="34" t="s">
        <v>403</v>
      </c>
      <c r="B218" s="16" t="s">
        <v>404</v>
      </c>
      <c r="C218" s="17">
        <v>326208.46999999997</v>
      </c>
      <c r="D218" s="17">
        <v>326208.46999999997</v>
      </c>
      <c r="E218" s="17">
        <v>0</v>
      </c>
      <c r="F218" s="17">
        <v>0</v>
      </c>
      <c r="G218" s="22">
        <f t="shared" si="5"/>
        <v>1</v>
      </c>
    </row>
    <row r="219" spans="1:7" ht="86.4" x14ac:dyDescent="0.25">
      <c r="A219" s="24" t="s">
        <v>405</v>
      </c>
      <c r="B219" s="28" t="s">
        <v>406</v>
      </c>
      <c r="C219" s="26">
        <v>103977729.81</v>
      </c>
      <c r="D219" s="26">
        <v>96205661.060000002</v>
      </c>
      <c r="E219" s="26">
        <v>0</v>
      </c>
      <c r="F219" s="26">
        <v>0</v>
      </c>
      <c r="G219" s="27">
        <f t="shared" si="5"/>
        <v>0.92525256356142793</v>
      </c>
    </row>
    <row r="220" spans="1:7" ht="13.2" outlineLevel="1" x14ac:dyDescent="0.25">
      <c r="A220" s="12" t="s">
        <v>407</v>
      </c>
      <c r="B220" s="13" t="s">
        <v>10</v>
      </c>
      <c r="C220" s="14">
        <v>103977729.81</v>
      </c>
      <c r="D220" s="14">
        <v>96205661.060000002</v>
      </c>
      <c r="E220" s="14">
        <v>0</v>
      </c>
      <c r="F220" s="14">
        <v>0</v>
      </c>
      <c r="G220" s="15">
        <f t="shared" si="5"/>
        <v>0.92525256356142793</v>
      </c>
    </row>
    <row r="221" spans="1:7" ht="43.2" outlineLevel="2" x14ac:dyDescent="0.25">
      <c r="A221" s="12" t="s">
        <v>408</v>
      </c>
      <c r="B221" s="13" t="s">
        <v>409</v>
      </c>
      <c r="C221" s="14">
        <v>75736411.390000001</v>
      </c>
      <c r="D221" s="14">
        <v>75736411.359999999</v>
      </c>
      <c r="E221" s="14">
        <v>0</v>
      </c>
      <c r="F221" s="14">
        <v>0</v>
      </c>
      <c r="G221" s="15">
        <f t="shared" si="5"/>
        <v>0.9999999996038893</v>
      </c>
    </row>
    <row r="222" spans="1:7" ht="21.6" outlineLevel="7" x14ac:dyDescent="0.25">
      <c r="A222" s="34" t="s">
        <v>410</v>
      </c>
      <c r="B222" s="16" t="s">
        <v>411</v>
      </c>
      <c r="C222" s="17">
        <v>75736411.390000001</v>
      </c>
      <c r="D222" s="17">
        <v>75736411.359999999</v>
      </c>
      <c r="E222" s="17">
        <v>0</v>
      </c>
      <c r="F222" s="17">
        <v>0</v>
      </c>
      <c r="G222" s="18">
        <f t="shared" si="5"/>
        <v>0.9999999996038893</v>
      </c>
    </row>
    <row r="223" spans="1:7" ht="32.4" outlineLevel="2" x14ac:dyDescent="0.25">
      <c r="A223" s="12" t="s">
        <v>412</v>
      </c>
      <c r="B223" s="13" t="s">
        <v>413</v>
      </c>
      <c r="C223" s="14">
        <v>28241318.420000002</v>
      </c>
      <c r="D223" s="14">
        <v>20469249.699999999</v>
      </c>
      <c r="E223" s="14">
        <v>0</v>
      </c>
      <c r="F223" s="14">
        <v>0</v>
      </c>
      <c r="G223" s="15">
        <f t="shared" si="5"/>
        <v>0.72479795013762671</v>
      </c>
    </row>
    <row r="224" spans="1:7" ht="13.2" outlineLevel="7" x14ac:dyDescent="0.25">
      <c r="A224" s="34" t="s">
        <v>414</v>
      </c>
      <c r="B224" s="16" t="s">
        <v>415</v>
      </c>
      <c r="C224" s="17">
        <v>22704402.57</v>
      </c>
      <c r="D224" s="17">
        <v>14932333.85</v>
      </c>
      <c r="E224" s="17">
        <v>0</v>
      </c>
      <c r="F224" s="17">
        <v>0</v>
      </c>
      <c r="G224" s="20">
        <f t="shared" si="5"/>
        <v>0.65768450871861017</v>
      </c>
    </row>
    <row r="225" spans="1:7" ht="13.2" outlineLevel="7" x14ac:dyDescent="0.25">
      <c r="A225" s="34" t="s">
        <v>416</v>
      </c>
      <c r="B225" s="16" t="s">
        <v>417</v>
      </c>
      <c r="C225" s="17">
        <v>568000</v>
      </c>
      <c r="D225" s="17">
        <v>568000</v>
      </c>
      <c r="E225" s="17">
        <v>0</v>
      </c>
      <c r="F225" s="17">
        <v>0</v>
      </c>
      <c r="G225" s="21">
        <f t="shared" si="5"/>
        <v>1</v>
      </c>
    </row>
    <row r="226" spans="1:7" ht="32.4" outlineLevel="7" x14ac:dyDescent="0.25">
      <c r="A226" s="34" t="s">
        <v>418</v>
      </c>
      <c r="B226" s="16" t="s">
        <v>419</v>
      </c>
      <c r="C226" s="17">
        <v>4968915.8499999996</v>
      </c>
      <c r="D226" s="17">
        <v>4968915.8499999996</v>
      </c>
      <c r="E226" s="17">
        <v>0</v>
      </c>
      <c r="F226" s="17">
        <v>0</v>
      </c>
      <c r="G226" s="22">
        <f t="shared" si="5"/>
        <v>1</v>
      </c>
    </row>
    <row r="227" spans="1:7" ht="43.2" x14ac:dyDescent="0.25">
      <c r="A227" s="24" t="s">
        <v>420</v>
      </c>
      <c r="B227" s="25" t="s">
        <v>421</v>
      </c>
      <c r="C227" s="26">
        <v>2111389.02</v>
      </c>
      <c r="D227" s="26">
        <v>2064240</v>
      </c>
      <c r="E227" s="26">
        <v>0</v>
      </c>
      <c r="F227" s="26">
        <v>0</v>
      </c>
      <c r="G227" s="27">
        <f t="shared" si="5"/>
        <v>0.97766919333510605</v>
      </c>
    </row>
    <row r="228" spans="1:7" ht="13.2" outlineLevel="1" x14ac:dyDescent="0.25">
      <c r="A228" s="12" t="s">
        <v>422</v>
      </c>
      <c r="B228" s="13" t="s">
        <v>10</v>
      </c>
      <c r="C228" s="14">
        <v>2111389.02</v>
      </c>
      <c r="D228" s="14">
        <v>2064240</v>
      </c>
      <c r="E228" s="14">
        <v>0</v>
      </c>
      <c r="F228" s="14">
        <v>0</v>
      </c>
      <c r="G228" s="15">
        <f t="shared" si="5"/>
        <v>0.97766919333510605</v>
      </c>
    </row>
    <row r="229" spans="1:7" ht="43.2" outlineLevel="2" x14ac:dyDescent="0.25">
      <c r="A229" s="12" t="s">
        <v>423</v>
      </c>
      <c r="B229" s="13" t="s">
        <v>424</v>
      </c>
      <c r="C229" s="14">
        <v>369340</v>
      </c>
      <c r="D229" s="14">
        <v>363340</v>
      </c>
      <c r="E229" s="14">
        <v>0</v>
      </c>
      <c r="F229" s="14">
        <v>0</v>
      </c>
      <c r="G229" s="15">
        <f t="shared" si="5"/>
        <v>0.98375480586993014</v>
      </c>
    </row>
    <row r="230" spans="1:7" ht="21.6" outlineLevel="7" x14ac:dyDescent="0.25">
      <c r="A230" s="34" t="s">
        <v>425</v>
      </c>
      <c r="B230" s="16" t="s">
        <v>426</v>
      </c>
      <c r="C230" s="17">
        <v>47000</v>
      </c>
      <c r="D230" s="17">
        <v>47000</v>
      </c>
      <c r="E230" s="17">
        <v>0</v>
      </c>
      <c r="F230" s="17">
        <v>0</v>
      </c>
      <c r="G230" s="23">
        <f t="shared" si="5"/>
        <v>1</v>
      </c>
    </row>
    <row r="231" spans="1:7" ht="21.6" outlineLevel="7" x14ac:dyDescent="0.25">
      <c r="A231" s="34" t="s">
        <v>427</v>
      </c>
      <c r="B231" s="16" t="s">
        <v>428</v>
      </c>
      <c r="C231" s="17">
        <v>322340</v>
      </c>
      <c r="D231" s="17">
        <v>316340</v>
      </c>
      <c r="E231" s="17">
        <v>0</v>
      </c>
      <c r="F231" s="17">
        <v>0</v>
      </c>
      <c r="G231" s="22">
        <f t="shared" si="5"/>
        <v>0.98138611404107468</v>
      </c>
    </row>
    <row r="232" spans="1:7" ht="54" outlineLevel="2" x14ac:dyDescent="0.25">
      <c r="A232" s="12" t="s">
        <v>429</v>
      </c>
      <c r="B232" s="13" t="s">
        <v>430</v>
      </c>
      <c r="C232" s="14">
        <v>65600</v>
      </c>
      <c r="D232" s="14">
        <v>65600</v>
      </c>
      <c r="E232" s="14">
        <v>0</v>
      </c>
      <c r="F232" s="14">
        <v>0</v>
      </c>
      <c r="G232" s="15">
        <f t="shared" si="5"/>
        <v>1</v>
      </c>
    </row>
    <row r="233" spans="1:7" ht="32.4" outlineLevel="7" x14ac:dyDescent="0.25">
      <c r="A233" s="34" t="s">
        <v>431</v>
      </c>
      <c r="B233" s="16" t="s">
        <v>432</v>
      </c>
      <c r="C233" s="17">
        <v>65600</v>
      </c>
      <c r="D233" s="17">
        <v>65600</v>
      </c>
      <c r="E233" s="17">
        <v>0</v>
      </c>
      <c r="F233" s="17">
        <v>0</v>
      </c>
      <c r="G233" s="18">
        <f t="shared" si="5"/>
        <v>1</v>
      </c>
    </row>
    <row r="234" spans="1:7" ht="43.2" outlineLevel="2" x14ac:dyDescent="0.25">
      <c r="A234" s="12" t="s">
        <v>433</v>
      </c>
      <c r="B234" s="13" t="s">
        <v>434</v>
      </c>
      <c r="C234" s="14">
        <v>517800</v>
      </c>
      <c r="D234" s="14">
        <v>517800</v>
      </c>
      <c r="E234" s="14">
        <v>0</v>
      </c>
      <c r="F234" s="14">
        <v>0</v>
      </c>
      <c r="G234" s="15">
        <f t="shared" si="5"/>
        <v>1</v>
      </c>
    </row>
    <row r="235" spans="1:7" ht="32.4" outlineLevel="7" x14ac:dyDescent="0.25">
      <c r="A235" s="34" t="s">
        <v>435</v>
      </c>
      <c r="B235" s="16" t="s">
        <v>436</v>
      </c>
      <c r="C235" s="17">
        <v>517800</v>
      </c>
      <c r="D235" s="17">
        <v>517800</v>
      </c>
      <c r="E235" s="17">
        <v>0</v>
      </c>
      <c r="F235" s="17">
        <v>0</v>
      </c>
      <c r="G235" s="18">
        <f t="shared" si="5"/>
        <v>1</v>
      </c>
    </row>
    <row r="236" spans="1:7" ht="43.2" outlineLevel="2" x14ac:dyDescent="0.25">
      <c r="A236" s="12" t="s">
        <v>437</v>
      </c>
      <c r="B236" s="13" t="s">
        <v>438</v>
      </c>
      <c r="C236" s="14">
        <v>94649.02</v>
      </c>
      <c r="D236" s="14">
        <v>53500</v>
      </c>
      <c r="E236" s="14">
        <v>0</v>
      </c>
      <c r="F236" s="14">
        <v>0</v>
      </c>
      <c r="G236" s="15">
        <f t="shared" si="5"/>
        <v>0.56524621174101963</v>
      </c>
    </row>
    <row r="237" spans="1:7" ht="54" outlineLevel="7" x14ac:dyDescent="0.25">
      <c r="A237" s="34" t="s">
        <v>439</v>
      </c>
      <c r="B237" s="16" t="s">
        <v>440</v>
      </c>
      <c r="C237" s="17">
        <v>41149.019999999997</v>
      </c>
      <c r="D237" s="17">
        <v>0</v>
      </c>
      <c r="E237" s="17">
        <v>0</v>
      </c>
      <c r="F237" s="17">
        <v>0</v>
      </c>
      <c r="G237" s="23">
        <f t="shared" si="5"/>
        <v>0</v>
      </c>
    </row>
    <row r="238" spans="1:7" ht="43.2" outlineLevel="7" x14ac:dyDescent="0.25">
      <c r="A238" s="34" t="s">
        <v>441</v>
      </c>
      <c r="B238" s="16" t="s">
        <v>442</v>
      </c>
      <c r="C238" s="17">
        <v>16500</v>
      </c>
      <c r="D238" s="17">
        <v>16500</v>
      </c>
      <c r="E238" s="17">
        <v>0</v>
      </c>
      <c r="F238" s="17">
        <v>0</v>
      </c>
      <c r="G238" s="21">
        <f t="shared" si="5"/>
        <v>1</v>
      </c>
    </row>
    <row r="239" spans="1:7" ht="21.6" outlineLevel="7" x14ac:dyDescent="0.25">
      <c r="A239" s="34" t="s">
        <v>443</v>
      </c>
      <c r="B239" s="16" t="s">
        <v>444</v>
      </c>
      <c r="C239" s="17">
        <v>37000</v>
      </c>
      <c r="D239" s="17">
        <v>37000</v>
      </c>
      <c r="E239" s="17">
        <v>0</v>
      </c>
      <c r="F239" s="17">
        <v>0</v>
      </c>
      <c r="G239" s="22">
        <f t="shared" si="5"/>
        <v>1</v>
      </c>
    </row>
    <row r="240" spans="1:7" ht="32.4" outlineLevel="2" x14ac:dyDescent="0.25">
      <c r="A240" s="12" t="s">
        <v>445</v>
      </c>
      <c r="B240" s="13" t="s">
        <v>446</v>
      </c>
      <c r="C240" s="14">
        <v>1064000</v>
      </c>
      <c r="D240" s="14">
        <v>1064000</v>
      </c>
      <c r="E240" s="14">
        <v>0</v>
      </c>
      <c r="F240" s="14">
        <v>0</v>
      </c>
      <c r="G240" s="15">
        <f t="shared" ref="G240:G253" si="6">D240/C240</f>
        <v>1</v>
      </c>
    </row>
    <row r="241" spans="1:7" ht="21.6" outlineLevel="3" x14ac:dyDescent="0.25">
      <c r="A241" s="12" t="s">
        <v>447</v>
      </c>
      <c r="B241" s="13" t="s">
        <v>448</v>
      </c>
      <c r="C241" s="14">
        <v>1020000</v>
      </c>
      <c r="D241" s="14">
        <v>1020000</v>
      </c>
      <c r="E241" s="14">
        <v>0</v>
      </c>
      <c r="F241" s="14">
        <v>0</v>
      </c>
      <c r="G241" s="15">
        <f t="shared" si="6"/>
        <v>1</v>
      </c>
    </row>
    <row r="242" spans="1:7" ht="21.6" outlineLevel="7" x14ac:dyDescent="0.25">
      <c r="A242" s="34" t="s">
        <v>447</v>
      </c>
      <c r="B242" s="16" t="s">
        <v>448</v>
      </c>
      <c r="C242" s="17">
        <v>1020000</v>
      </c>
      <c r="D242" s="17">
        <v>1020000</v>
      </c>
      <c r="E242" s="17">
        <v>0</v>
      </c>
      <c r="F242" s="17">
        <v>0</v>
      </c>
      <c r="G242" s="23">
        <f t="shared" si="6"/>
        <v>1</v>
      </c>
    </row>
    <row r="243" spans="1:7" ht="32.4" outlineLevel="7" x14ac:dyDescent="0.25">
      <c r="A243" s="34" t="s">
        <v>449</v>
      </c>
      <c r="B243" s="16" t="s">
        <v>450</v>
      </c>
      <c r="C243" s="17">
        <v>44000</v>
      </c>
      <c r="D243" s="17">
        <v>44000</v>
      </c>
      <c r="E243" s="17">
        <v>0</v>
      </c>
      <c r="F243" s="17">
        <v>0</v>
      </c>
      <c r="G243" s="22">
        <f t="shared" si="6"/>
        <v>1</v>
      </c>
    </row>
    <row r="244" spans="1:7" ht="43.2" x14ac:dyDescent="0.25">
      <c r="A244" s="24" t="s">
        <v>451</v>
      </c>
      <c r="B244" s="25" t="s">
        <v>452</v>
      </c>
      <c r="C244" s="26">
        <v>4478784.5999999996</v>
      </c>
      <c r="D244" s="26">
        <v>4478784.5999999996</v>
      </c>
      <c r="E244" s="26">
        <v>0</v>
      </c>
      <c r="F244" s="26">
        <v>0</v>
      </c>
      <c r="G244" s="27">
        <f t="shared" si="6"/>
        <v>1</v>
      </c>
    </row>
    <row r="245" spans="1:7" ht="13.2" outlineLevel="1" x14ac:dyDescent="0.25">
      <c r="A245" s="12" t="s">
        <v>453</v>
      </c>
      <c r="B245" s="13" t="s">
        <v>10</v>
      </c>
      <c r="C245" s="14">
        <v>4478784.5999999996</v>
      </c>
      <c r="D245" s="14">
        <v>4478784.5999999996</v>
      </c>
      <c r="E245" s="14">
        <v>0</v>
      </c>
      <c r="F245" s="14">
        <v>0</v>
      </c>
      <c r="G245" s="15">
        <f t="shared" si="6"/>
        <v>1</v>
      </c>
    </row>
    <row r="246" spans="1:7" ht="21.6" outlineLevel="2" x14ac:dyDescent="0.25">
      <c r="A246" s="12" t="s">
        <v>454</v>
      </c>
      <c r="B246" s="13" t="s">
        <v>455</v>
      </c>
      <c r="C246" s="14">
        <v>643000</v>
      </c>
      <c r="D246" s="14">
        <v>643000</v>
      </c>
      <c r="E246" s="14">
        <v>0</v>
      </c>
      <c r="F246" s="14">
        <v>0</v>
      </c>
      <c r="G246" s="15">
        <f t="shared" si="6"/>
        <v>1</v>
      </c>
    </row>
    <row r="247" spans="1:7" ht="140.4" outlineLevel="7" x14ac:dyDescent="0.25">
      <c r="A247" s="34" t="s">
        <v>456</v>
      </c>
      <c r="B247" s="19" t="s">
        <v>457</v>
      </c>
      <c r="C247" s="17">
        <v>253000</v>
      </c>
      <c r="D247" s="17">
        <v>253000</v>
      </c>
      <c r="E247" s="17">
        <v>0</v>
      </c>
      <c r="F247" s="17">
        <v>0</v>
      </c>
      <c r="G247" s="23">
        <f t="shared" si="6"/>
        <v>1</v>
      </c>
    </row>
    <row r="248" spans="1:7" ht="32.4" outlineLevel="7" x14ac:dyDescent="0.25">
      <c r="A248" s="34" t="s">
        <v>458</v>
      </c>
      <c r="B248" s="16" t="s">
        <v>459</v>
      </c>
      <c r="C248" s="17">
        <v>390000</v>
      </c>
      <c r="D248" s="17">
        <v>390000</v>
      </c>
      <c r="E248" s="17">
        <v>0</v>
      </c>
      <c r="F248" s="17">
        <v>0</v>
      </c>
      <c r="G248" s="22">
        <f t="shared" si="6"/>
        <v>1</v>
      </c>
    </row>
    <row r="249" spans="1:7" ht="43.2" outlineLevel="2" x14ac:dyDescent="0.25">
      <c r="A249" s="12" t="s">
        <v>460</v>
      </c>
      <c r="B249" s="13" t="s">
        <v>461</v>
      </c>
      <c r="C249" s="14">
        <v>2515784.6</v>
      </c>
      <c r="D249" s="14">
        <v>2515784.6</v>
      </c>
      <c r="E249" s="14">
        <v>0</v>
      </c>
      <c r="F249" s="14">
        <v>0</v>
      </c>
      <c r="G249" s="15">
        <f t="shared" si="6"/>
        <v>1</v>
      </c>
    </row>
    <row r="250" spans="1:7" ht="54" outlineLevel="7" x14ac:dyDescent="0.25">
      <c r="A250" s="34" t="s">
        <v>462</v>
      </c>
      <c r="B250" s="16" t="s">
        <v>463</v>
      </c>
      <c r="C250" s="17">
        <v>2020784.6</v>
      </c>
      <c r="D250" s="17">
        <v>2020784.6</v>
      </c>
      <c r="E250" s="17">
        <v>0</v>
      </c>
      <c r="F250" s="17">
        <v>0</v>
      </c>
      <c r="G250" s="23">
        <f t="shared" si="6"/>
        <v>1</v>
      </c>
    </row>
    <row r="251" spans="1:7" ht="151.19999999999999" outlineLevel="7" x14ac:dyDescent="0.25">
      <c r="A251" s="34" t="s">
        <v>464</v>
      </c>
      <c r="B251" s="19" t="s">
        <v>465</v>
      </c>
      <c r="C251" s="17">
        <v>495000</v>
      </c>
      <c r="D251" s="17">
        <v>495000</v>
      </c>
      <c r="E251" s="17">
        <v>0</v>
      </c>
      <c r="F251" s="17">
        <v>0</v>
      </c>
      <c r="G251" s="22">
        <f t="shared" si="6"/>
        <v>1</v>
      </c>
    </row>
    <row r="252" spans="1:7" ht="32.4" outlineLevel="2" x14ac:dyDescent="0.25">
      <c r="A252" s="12" t="s">
        <v>466</v>
      </c>
      <c r="B252" s="13" t="s">
        <v>467</v>
      </c>
      <c r="C252" s="14">
        <v>1320000</v>
      </c>
      <c r="D252" s="14">
        <v>1320000</v>
      </c>
      <c r="E252" s="14">
        <v>0</v>
      </c>
      <c r="F252" s="14">
        <v>0</v>
      </c>
      <c r="G252" s="15">
        <f t="shared" si="6"/>
        <v>1</v>
      </c>
    </row>
    <row r="253" spans="1:7" ht="54" outlineLevel="7" x14ac:dyDescent="0.25">
      <c r="A253" s="34" t="s">
        <v>468</v>
      </c>
      <c r="B253" s="16" t="s">
        <v>469</v>
      </c>
      <c r="C253" s="17">
        <v>1320000</v>
      </c>
      <c r="D253" s="17">
        <v>1320000</v>
      </c>
      <c r="E253" s="17">
        <v>0</v>
      </c>
      <c r="F253" s="17">
        <v>0</v>
      </c>
      <c r="G253" s="18">
        <f t="shared" si="6"/>
        <v>1</v>
      </c>
    </row>
    <row r="254" spans="1:7" ht="20.399999999999999" customHeight="1" x14ac:dyDescent="0.25">
      <c r="A254" s="29" t="s">
        <v>6</v>
      </c>
      <c r="B254" s="30"/>
      <c r="C254" s="31">
        <v>4665539391.1099997</v>
      </c>
      <c r="D254" s="31">
        <v>4551576308.1899996</v>
      </c>
      <c r="E254" s="31">
        <v>98835383.040000007</v>
      </c>
      <c r="F254" s="31">
        <v>98819657.560000002</v>
      </c>
      <c r="G254" s="32">
        <f>D254/C254</f>
        <v>0.97557343891744819</v>
      </c>
    </row>
  </sheetData>
  <mergeCells count="1">
    <mergeCell ref="A2:G2"/>
  </mergeCells>
  <pageMargins left="0.55118110236220474" right="0" top="0.59055118110236227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Лапшина</dc:creator>
  <dc:description>POI HSSF rep:2.56.0.334 (p3)</dc:description>
  <cp:lastModifiedBy>Ольга Лапшина</cp:lastModifiedBy>
  <cp:lastPrinted>2025-02-07T06:10:57Z</cp:lastPrinted>
  <dcterms:created xsi:type="dcterms:W3CDTF">2025-01-09T12:51:55Z</dcterms:created>
  <dcterms:modified xsi:type="dcterms:W3CDTF">2025-02-07T06:11:22Z</dcterms:modified>
</cp:coreProperties>
</file>