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7905"/>
  </bookViews>
  <sheets>
    <sheet name="за 12 месяцев 2025г." sheetId="9" r:id="rId1"/>
  </sheets>
  <definedNames>
    <definedName name="_xlnm.Print_Area" localSheetId="0">'за 12 месяцев 2025г.'!$A$1:$AF$27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9"/>
  <c r="V11"/>
  <c r="V12"/>
  <c r="V13"/>
  <c r="V14"/>
  <c r="V15"/>
  <c r="V16"/>
  <c r="V17"/>
  <c r="V18"/>
  <c r="V19"/>
  <c r="V20"/>
  <c r="V21"/>
  <c r="V22"/>
  <c r="V23"/>
  <c r="AB24"/>
  <c r="AA24" l="1"/>
  <c r="Z24"/>
  <c r="Y24"/>
  <c r="X24"/>
  <c r="W24"/>
  <c r="U24"/>
  <c r="T24"/>
  <c r="V24"/>
</calcChain>
</file>

<file path=xl/sharedStrings.xml><?xml version="1.0" encoding="utf-8"?>
<sst xmlns="http://schemas.openxmlformats.org/spreadsheetml/2006/main" count="44" uniqueCount="44">
  <si>
    <t>Количество проведенных заседаний</t>
  </si>
  <si>
    <t>Количество рассмотренных протоколов</t>
  </si>
  <si>
    <t>Количество постановлений отмененных судом</t>
  </si>
  <si>
    <t>Общая сумма назначенных штрафов</t>
  </si>
  <si>
    <t>Всего</t>
  </si>
  <si>
    <t>о прекращении производства по делу</t>
  </si>
  <si>
    <t>штрафа</t>
  </si>
  <si>
    <t>наличие обстоятельств, исключающих производство по делу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</si>
  <si>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</si>
  <si>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</si>
  <si>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</si>
  <si>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</si>
  <si>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</si>
  <si>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</si>
  <si>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</si>
  <si>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</si>
  <si>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</si>
  <si>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</si>
  <si>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</si>
  <si>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Вынесено постановлений</t>
  </si>
  <si>
    <t>предупреждения</t>
  </si>
  <si>
    <t>малозначительность</t>
  </si>
  <si>
    <t>2.2.</t>
  </si>
  <si>
    <t>2.6.</t>
  </si>
  <si>
    <t>2.10-1.</t>
  </si>
  <si>
    <t>4.4.</t>
  </si>
  <si>
    <t>4.6.</t>
  </si>
  <si>
    <t>4.6-1.</t>
  </si>
  <si>
    <t>4.9.</t>
  </si>
  <si>
    <t>4.9-1.</t>
  </si>
  <si>
    <t>4.11-1.</t>
  </si>
  <si>
    <t>4.11-2.</t>
  </si>
  <si>
    <t>4.12.</t>
  </si>
  <si>
    <t>4.14.</t>
  </si>
  <si>
    <t>ИТОГО:</t>
  </si>
  <si>
    <t>о назначении наказания в виде</t>
  </si>
  <si>
    <t>4.11-3.</t>
  </si>
  <si>
    <t>4.10 ч. 1</t>
  </si>
  <si>
    <t>за 2025 год</t>
  </si>
  <si>
    <t xml:space="preserve">Отчет о результатах деятельности административной комиссии </t>
  </si>
  <si>
    <t>Кировского муниципального района Ленинградской области.</t>
  </si>
  <si>
    <t>Колличество поступивших протоколов</t>
  </si>
  <si>
    <t>С учетом протоколов по ч. 1. ст. 20.25. КоАР РФ, за истекший период 2025 г. составлено 233 протокола об администратиных правонарушениях.</t>
  </si>
  <si>
    <t>Статьи областного закона № 47-оз от 02.07.2003 г.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</si>
</sst>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/>
    <xf numFmtId="0" fontId="1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8"/>
  <sheetViews>
    <sheetView showZeros="0" tabSelected="1" topLeftCell="Q7" zoomScale="80" zoomScaleNormal="80" workbookViewId="0">
      <selection activeCell="T29" sqref="T29"/>
    </sheetView>
  </sheetViews>
  <sheetFormatPr defaultColWidth="9.140625" defaultRowHeight="20.25"/>
  <cols>
    <col min="1" max="16" width="9.140625" style="1" hidden="1" customWidth="1"/>
    <col min="17" max="17" width="4.140625" style="1" customWidth="1"/>
    <col min="18" max="18" width="18.140625" style="10" customWidth="1"/>
    <col min="19" max="19" width="18.140625" style="24" customWidth="1"/>
    <col min="20" max="20" width="19.140625" style="1" customWidth="1"/>
    <col min="21" max="21" width="20.7109375" style="1" customWidth="1"/>
    <col min="22" max="22" width="12" style="1" customWidth="1"/>
    <col min="23" max="23" width="15.85546875" style="1" customWidth="1"/>
    <col min="24" max="24" width="13" style="1" customWidth="1"/>
    <col min="25" max="25" width="15.28515625" style="1" customWidth="1"/>
    <col min="26" max="26" width="20.28515625" style="1" customWidth="1"/>
    <col min="27" max="27" width="18.42578125" style="1" customWidth="1"/>
    <col min="28" max="28" width="19.7109375" style="1" customWidth="1"/>
    <col min="29" max="29" width="14" style="1" customWidth="1"/>
    <col min="30" max="30" width="13.28515625" style="1" customWidth="1"/>
    <col min="31" max="16384" width="9.140625" style="1"/>
  </cols>
  <sheetData>
    <row r="1" spans="18:34" ht="26.25">
      <c r="R1" s="11"/>
      <c r="S1" s="20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8:34" s="5" customFormat="1" ht="32.25" customHeight="1">
      <c r="R2" s="37" t="s">
        <v>39</v>
      </c>
      <c r="S2" s="37"/>
      <c r="T2" s="37"/>
      <c r="U2" s="37"/>
      <c r="V2" s="37"/>
      <c r="W2" s="37"/>
      <c r="X2" s="37"/>
      <c r="Y2" s="37"/>
      <c r="Z2" s="37"/>
      <c r="AA2" s="37"/>
      <c r="AB2" s="37"/>
      <c r="AC2" s="38"/>
      <c r="AD2" s="38"/>
      <c r="AE2" s="38"/>
      <c r="AF2" s="38"/>
      <c r="AG2" s="38"/>
      <c r="AH2" s="38"/>
    </row>
    <row r="3" spans="18:34" s="5" customFormat="1" ht="26.25" customHeight="1">
      <c r="R3" s="37" t="s">
        <v>40</v>
      </c>
      <c r="S3" s="37"/>
      <c r="T3" s="37"/>
      <c r="U3" s="37"/>
      <c r="V3" s="37"/>
      <c r="W3" s="37"/>
      <c r="X3" s="37"/>
      <c r="Y3" s="37"/>
      <c r="Z3" s="37"/>
      <c r="AA3" s="37"/>
      <c r="AB3" s="37"/>
      <c r="AC3" s="38"/>
      <c r="AD3" s="38"/>
      <c r="AE3" s="38"/>
      <c r="AF3" s="38"/>
      <c r="AG3" s="38"/>
      <c r="AH3" s="38"/>
    </row>
    <row r="4" spans="18:34" s="5" customFormat="1" ht="26.25" customHeight="1">
      <c r="R4" s="37" t="s">
        <v>38</v>
      </c>
      <c r="S4" s="37"/>
      <c r="T4" s="37"/>
      <c r="U4" s="37"/>
      <c r="V4" s="37"/>
      <c r="W4" s="37"/>
      <c r="X4" s="37"/>
      <c r="Y4" s="37"/>
      <c r="Z4" s="37"/>
      <c r="AA4" s="37"/>
      <c r="AB4" s="39"/>
      <c r="AC4" s="38"/>
      <c r="AD4" s="38"/>
      <c r="AE4" s="38"/>
      <c r="AF4" s="38"/>
      <c r="AG4" s="38"/>
      <c r="AH4" s="38"/>
    </row>
    <row r="6" spans="18:34" ht="25.5" customHeight="1">
      <c r="R6" s="31" t="s">
        <v>43</v>
      </c>
      <c r="S6" s="32" t="s">
        <v>0</v>
      </c>
      <c r="T6" s="27" t="s">
        <v>41</v>
      </c>
      <c r="U6" s="27" t="s">
        <v>1</v>
      </c>
      <c r="V6" s="34" t="s">
        <v>19</v>
      </c>
      <c r="W6" s="34"/>
      <c r="X6" s="34"/>
      <c r="Y6" s="34"/>
      <c r="Z6" s="34"/>
      <c r="AA6" s="26" t="s">
        <v>2</v>
      </c>
      <c r="AB6" s="26" t="s">
        <v>3</v>
      </c>
      <c r="AC6" s="2"/>
      <c r="AD6" s="2"/>
      <c r="AE6" s="2"/>
      <c r="AF6" s="2"/>
      <c r="AG6" s="2"/>
    </row>
    <row r="7" spans="18:34" s="2" customFormat="1" ht="45.75" customHeight="1">
      <c r="R7" s="31"/>
      <c r="S7" s="32"/>
      <c r="T7" s="33"/>
      <c r="U7" s="33"/>
      <c r="V7" s="27" t="s">
        <v>4</v>
      </c>
      <c r="W7" s="26" t="s">
        <v>35</v>
      </c>
      <c r="X7" s="26"/>
      <c r="Y7" s="26" t="s">
        <v>5</v>
      </c>
      <c r="Z7" s="26"/>
      <c r="AA7" s="26"/>
      <c r="AB7" s="26"/>
    </row>
    <row r="8" spans="18:34" s="2" customFormat="1" ht="101.25" customHeight="1">
      <c r="R8" s="31"/>
      <c r="S8" s="32"/>
      <c r="T8" s="28"/>
      <c r="U8" s="28"/>
      <c r="V8" s="28"/>
      <c r="W8" s="19" t="s">
        <v>20</v>
      </c>
      <c r="X8" s="19" t="s">
        <v>6</v>
      </c>
      <c r="Y8" s="19" t="s">
        <v>21</v>
      </c>
      <c r="Z8" s="19" t="s">
        <v>7</v>
      </c>
      <c r="AA8" s="26"/>
      <c r="AB8" s="26"/>
    </row>
    <row r="9" spans="18:34">
      <c r="R9" s="9" t="s">
        <v>8</v>
      </c>
      <c r="S9" s="21" t="s">
        <v>9</v>
      </c>
      <c r="T9" s="3" t="s">
        <v>10</v>
      </c>
      <c r="U9" s="3" t="s">
        <v>11</v>
      </c>
      <c r="V9" s="3" t="s">
        <v>12</v>
      </c>
      <c r="W9" s="3" t="s">
        <v>13</v>
      </c>
      <c r="X9" s="3" t="s">
        <v>14</v>
      </c>
      <c r="Y9" s="3" t="s">
        <v>15</v>
      </c>
      <c r="Z9" s="3" t="s">
        <v>16</v>
      </c>
      <c r="AA9" s="3" t="s">
        <v>17</v>
      </c>
      <c r="AB9" s="3" t="s">
        <v>18</v>
      </c>
    </row>
    <row r="10" spans="18:34" s="18" customFormat="1" ht="20.25" customHeight="1">
      <c r="R10" s="16" t="s">
        <v>22</v>
      </c>
      <c r="S10" s="29"/>
      <c r="T10" s="16">
        <v>2</v>
      </c>
      <c r="U10" s="16">
        <v>2</v>
      </c>
      <c r="V10" s="16">
        <f>SUM(W10:Z10)</f>
        <v>2</v>
      </c>
      <c r="W10" s="16"/>
      <c r="X10" s="16">
        <v>2</v>
      </c>
      <c r="Y10" s="16"/>
      <c r="Z10" s="16"/>
      <c r="AA10" s="16"/>
      <c r="AB10" s="17">
        <v>4000</v>
      </c>
    </row>
    <row r="11" spans="18:34" s="18" customFormat="1" ht="20.25" customHeight="1">
      <c r="R11" s="16" t="s">
        <v>23</v>
      </c>
      <c r="S11" s="30"/>
      <c r="T11" s="16">
        <v>23</v>
      </c>
      <c r="U11" s="16">
        <v>23</v>
      </c>
      <c r="V11" s="16">
        <f t="shared" ref="V11:V23" si="0">SUM(W11:Z11)</f>
        <v>20</v>
      </c>
      <c r="W11" s="16"/>
      <c r="X11" s="16">
        <v>14</v>
      </c>
      <c r="Y11" s="16">
        <v>1</v>
      </c>
      <c r="Z11" s="16">
        <v>5</v>
      </c>
      <c r="AA11" s="16"/>
      <c r="AB11" s="17">
        <v>18000</v>
      </c>
    </row>
    <row r="12" spans="18:34" ht="20.25" customHeight="1">
      <c r="R12" s="6" t="s">
        <v>24</v>
      </c>
      <c r="S12" s="30"/>
      <c r="T12" s="6">
        <v>16</v>
      </c>
      <c r="U12" s="6">
        <v>16</v>
      </c>
      <c r="V12" s="16">
        <f t="shared" si="0"/>
        <v>16</v>
      </c>
      <c r="W12" s="6">
        <v>2</v>
      </c>
      <c r="X12" s="6">
        <v>14</v>
      </c>
      <c r="Y12" s="6"/>
      <c r="Z12" s="6"/>
      <c r="AA12" s="6"/>
      <c r="AB12" s="14">
        <v>14000</v>
      </c>
    </row>
    <row r="13" spans="18:34" s="18" customFormat="1" ht="20.25" customHeight="1">
      <c r="R13" s="16" t="s">
        <v>25</v>
      </c>
      <c r="S13" s="30"/>
      <c r="T13" s="16">
        <v>45</v>
      </c>
      <c r="U13" s="16">
        <v>45</v>
      </c>
      <c r="V13" s="16">
        <f t="shared" si="0"/>
        <v>45</v>
      </c>
      <c r="W13" s="16"/>
      <c r="X13" s="16">
        <v>44</v>
      </c>
      <c r="Y13" s="16"/>
      <c r="Z13" s="16">
        <v>1</v>
      </c>
      <c r="AA13" s="16"/>
      <c r="AB13" s="17">
        <v>40500</v>
      </c>
    </row>
    <row r="14" spans="18:34" ht="20.25" customHeight="1">
      <c r="R14" s="6" t="s">
        <v>26</v>
      </c>
      <c r="S14" s="30"/>
      <c r="T14" s="6">
        <v>3</v>
      </c>
      <c r="U14" s="6">
        <v>3</v>
      </c>
      <c r="V14" s="16">
        <f t="shared" si="0"/>
        <v>1</v>
      </c>
      <c r="W14" s="6"/>
      <c r="X14" s="6">
        <v>1</v>
      </c>
      <c r="Y14" s="6"/>
      <c r="Z14" s="6"/>
      <c r="AA14" s="6"/>
      <c r="AB14" s="14">
        <v>1000</v>
      </c>
    </row>
    <row r="15" spans="18:34" ht="20.25" customHeight="1">
      <c r="R15" s="6" t="s">
        <v>27</v>
      </c>
      <c r="S15" s="30"/>
      <c r="T15" s="6">
        <v>3</v>
      </c>
      <c r="U15" s="6">
        <v>3</v>
      </c>
      <c r="V15" s="16">
        <f t="shared" si="0"/>
        <v>2</v>
      </c>
      <c r="W15" s="6">
        <v>2</v>
      </c>
      <c r="X15" s="6"/>
      <c r="Y15" s="6"/>
      <c r="Z15" s="6"/>
      <c r="AA15" s="6"/>
      <c r="AB15" s="14"/>
    </row>
    <row r="16" spans="18:34" s="18" customFormat="1" ht="20.25" customHeight="1">
      <c r="R16" s="16" t="s">
        <v>28</v>
      </c>
      <c r="S16" s="30"/>
      <c r="T16" s="16">
        <v>46</v>
      </c>
      <c r="U16" s="16">
        <v>46</v>
      </c>
      <c r="V16" s="16">
        <f t="shared" si="0"/>
        <v>43</v>
      </c>
      <c r="W16" s="16">
        <v>2</v>
      </c>
      <c r="X16" s="16">
        <v>37</v>
      </c>
      <c r="Y16" s="16"/>
      <c r="Z16" s="16">
        <v>4</v>
      </c>
      <c r="AA16" s="16"/>
      <c r="AB16" s="17">
        <v>116000</v>
      </c>
    </row>
    <row r="17" spans="17:28" ht="20.25" customHeight="1">
      <c r="R17" s="6" t="s">
        <v>29</v>
      </c>
      <c r="S17" s="30"/>
      <c r="T17" s="16">
        <v>1</v>
      </c>
      <c r="U17" s="6">
        <v>1</v>
      </c>
      <c r="V17" s="16">
        <f t="shared" si="0"/>
        <v>1</v>
      </c>
      <c r="W17" s="6"/>
      <c r="X17" s="6">
        <v>1</v>
      </c>
      <c r="Y17" s="6"/>
      <c r="Z17" s="6"/>
      <c r="AA17" s="6"/>
      <c r="AB17" s="14">
        <v>30000</v>
      </c>
    </row>
    <row r="18" spans="17:28" s="18" customFormat="1" ht="20.25" customHeight="1">
      <c r="R18" s="16" t="s">
        <v>37</v>
      </c>
      <c r="S18" s="30"/>
      <c r="T18" s="16">
        <v>18</v>
      </c>
      <c r="U18" s="16">
        <v>18</v>
      </c>
      <c r="V18" s="16">
        <f t="shared" si="0"/>
        <v>18</v>
      </c>
      <c r="W18" s="16">
        <v>3</v>
      </c>
      <c r="X18" s="16">
        <v>15</v>
      </c>
      <c r="Y18" s="16"/>
      <c r="Z18" s="16"/>
      <c r="AA18" s="16"/>
      <c r="AB18" s="17">
        <v>37000</v>
      </c>
    </row>
    <row r="19" spans="17:28" ht="20.25" customHeight="1">
      <c r="R19" s="6" t="s">
        <v>30</v>
      </c>
      <c r="S19" s="30"/>
      <c r="T19" s="6">
        <v>4</v>
      </c>
      <c r="U19" s="6">
        <v>4</v>
      </c>
      <c r="V19" s="16">
        <f t="shared" si="0"/>
        <v>4</v>
      </c>
      <c r="W19" s="6"/>
      <c r="X19" s="6">
        <v>4</v>
      </c>
      <c r="Y19" s="6"/>
      <c r="Z19" s="6"/>
      <c r="AA19" s="6"/>
      <c r="AB19" s="14">
        <v>25000</v>
      </c>
    </row>
    <row r="20" spans="17:28" ht="20.25" customHeight="1">
      <c r="R20" s="6" t="s">
        <v>31</v>
      </c>
      <c r="S20" s="30"/>
      <c r="T20" s="6">
        <v>10</v>
      </c>
      <c r="U20" s="6">
        <v>10</v>
      </c>
      <c r="V20" s="16">
        <f t="shared" si="0"/>
        <v>10</v>
      </c>
      <c r="W20" s="6">
        <v>2</v>
      </c>
      <c r="X20" s="6">
        <v>6</v>
      </c>
      <c r="Y20" s="6"/>
      <c r="Z20" s="6">
        <v>2</v>
      </c>
      <c r="AA20" s="6"/>
      <c r="AB20" s="14">
        <v>46000</v>
      </c>
    </row>
    <row r="21" spans="17:28" ht="20.25" customHeight="1">
      <c r="R21" s="6" t="s">
        <v>36</v>
      </c>
      <c r="S21" s="30"/>
      <c r="T21" s="6">
        <v>3</v>
      </c>
      <c r="U21" s="6">
        <v>3</v>
      </c>
      <c r="V21" s="16">
        <f t="shared" si="0"/>
        <v>3</v>
      </c>
      <c r="W21" s="6"/>
      <c r="X21" s="6">
        <v>3</v>
      </c>
      <c r="Y21" s="6"/>
      <c r="Z21" s="6"/>
      <c r="AA21" s="6"/>
      <c r="AB21" s="14">
        <v>33000</v>
      </c>
    </row>
    <row r="22" spans="17:28" ht="20.25" customHeight="1">
      <c r="R22" s="6" t="s">
        <v>32</v>
      </c>
      <c r="S22" s="30"/>
      <c r="T22" s="6">
        <v>5</v>
      </c>
      <c r="U22" s="6">
        <v>5</v>
      </c>
      <c r="V22" s="16">
        <f t="shared" si="0"/>
        <v>5</v>
      </c>
      <c r="W22" s="6">
        <v>1</v>
      </c>
      <c r="X22" s="6">
        <v>3</v>
      </c>
      <c r="Y22" s="6"/>
      <c r="Z22" s="6">
        <v>1</v>
      </c>
      <c r="AA22" s="6"/>
      <c r="AB22" s="14">
        <v>81000</v>
      </c>
    </row>
    <row r="23" spans="17:28" ht="20.25" customHeight="1">
      <c r="R23" s="6" t="s">
        <v>33</v>
      </c>
      <c r="S23" s="30"/>
      <c r="T23" s="6">
        <v>2</v>
      </c>
      <c r="U23" s="6">
        <v>2</v>
      </c>
      <c r="V23" s="16">
        <f t="shared" si="0"/>
        <v>2</v>
      </c>
      <c r="W23" s="6">
        <v>2</v>
      </c>
      <c r="X23" s="6"/>
      <c r="Y23" s="6"/>
      <c r="Z23" s="6"/>
      <c r="AA23" s="6"/>
      <c r="AB23" s="14"/>
    </row>
    <row r="24" spans="17:28" s="5" customFormat="1" ht="35.25" customHeight="1">
      <c r="R24" s="7" t="s">
        <v>34</v>
      </c>
      <c r="S24" s="25">
        <v>33</v>
      </c>
      <c r="T24" s="7">
        <f>SUM(T10:T23)</f>
        <v>181</v>
      </c>
      <c r="U24" s="7">
        <f>SUM(U10:U23)</f>
        <v>181</v>
      </c>
      <c r="V24" s="7">
        <f>SUM(V10:V23)</f>
        <v>172</v>
      </c>
      <c r="W24" s="7">
        <f>SUM(W10:W23)</f>
        <v>14</v>
      </c>
      <c r="X24" s="7">
        <f>SUM(X10:X23)</f>
        <v>144</v>
      </c>
      <c r="Y24" s="7">
        <f>SUM(Y10:Y23)</f>
        <v>1</v>
      </c>
      <c r="Z24" s="7">
        <f>SUM(Z10:Z23)</f>
        <v>13</v>
      </c>
      <c r="AA24" s="7">
        <f>SUM(AA10:AA23)</f>
        <v>0</v>
      </c>
      <c r="AB24" s="15">
        <f>SUM(AB10:AB23)</f>
        <v>445500</v>
      </c>
    </row>
    <row r="25" spans="17:28" ht="35.25" customHeight="1">
      <c r="R25" s="4"/>
      <c r="S25" s="22"/>
      <c r="T25" s="4"/>
      <c r="U25" s="4"/>
      <c r="V25" s="4"/>
      <c r="W25" s="4"/>
      <c r="X25" s="4"/>
      <c r="Y25" s="4"/>
      <c r="Z25" s="4"/>
      <c r="AA25" s="4"/>
      <c r="AB25" s="4"/>
    </row>
    <row r="26" spans="17:28" s="35" customFormat="1" ht="24.75" customHeight="1">
      <c r="Q26" s="24"/>
      <c r="R26" s="36" t="s">
        <v>42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</row>
    <row r="27" spans="17:28" ht="24.75" customHeight="1">
      <c r="R27" s="12"/>
      <c r="S27" s="23"/>
      <c r="T27" s="8"/>
      <c r="U27" s="8"/>
      <c r="V27" s="8"/>
      <c r="W27" s="8"/>
      <c r="X27" s="8"/>
      <c r="Y27" s="8"/>
      <c r="Z27" s="8"/>
      <c r="AA27" s="8"/>
      <c r="AB27" s="8"/>
    </row>
    <row r="28" spans="17:28">
      <c r="R28" s="13"/>
    </row>
  </sheetData>
  <mergeCells count="14">
    <mergeCell ref="R4:AA4"/>
    <mergeCell ref="T6:T8"/>
    <mergeCell ref="R2:AB2"/>
    <mergeCell ref="R3:AB3"/>
    <mergeCell ref="R6:R8"/>
    <mergeCell ref="S6:S8"/>
    <mergeCell ref="U6:U8"/>
    <mergeCell ref="V6:Z6"/>
    <mergeCell ref="AA6:AA8"/>
    <mergeCell ref="AB6:AB8"/>
    <mergeCell ref="V7:V8"/>
    <mergeCell ref="W7:X7"/>
    <mergeCell ref="Y7:Z7"/>
    <mergeCell ref="S10:S23"/>
  </mergeCells>
  <pageMargins left="0.70866141732283472" right="0.19685039370078741" top="0.39370078740157483" bottom="0.74803149606299213" header="0.51181102362204722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 12 месяцев 2025г.</vt:lpstr>
      <vt:lpstr>'за 12 месяцев 2025г.'!Область_печати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osadcev_iv</cp:lastModifiedBy>
  <cp:lastPrinted>2026-01-23T06:50:22Z</cp:lastPrinted>
  <dcterms:created xsi:type="dcterms:W3CDTF">2024-01-11T11:32:16Z</dcterms:created>
  <dcterms:modified xsi:type="dcterms:W3CDTF">2026-01-23T06:50:25Z</dcterms:modified>
</cp:coreProperties>
</file>