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vanova\d\Мои документы\Информация для экономики\2025 год исполнение бюджета\9 месяцев 2025\"/>
    </mc:Choice>
  </mc:AlternateContent>
  <xr:revisionPtr revIDLastSave="0" documentId="13_ncr:1_{864A7D6E-4964-4A3A-BF94-0559D04F776D}" xr6:coauthVersionLast="47" xr6:coauthVersionMax="47" xr10:uidLastSave="{00000000-0000-0000-0000-000000000000}"/>
  <bookViews>
    <workbookView xWindow="-108" yWindow="-108" windowWidth="23256" windowHeight="12576" xr2:uid="{A5CD2B92-BFE4-4D75-B638-AB76E10717BA}"/>
  </bookViews>
  <sheets>
    <sheet name="Бюджет" sheetId="1" r:id="rId1"/>
  </sheets>
  <definedNames>
    <definedName name="APPT" localSheetId="0">Бюджет!#REF!</definedName>
    <definedName name="FIO" localSheetId="0">Бюджет!#REF!</definedName>
    <definedName name="LAST_CELL" localSheetId="0">Бюджет!$J$265</definedName>
    <definedName name="SIGN" localSheetId="0">Бюджет!$A$13:$H$13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0" i="1" l="1"/>
  <c r="G259" i="1"/>
  <c r="G257" i="1"/>
  <c r="G256" i="1"/>
  <c r="G252" i="1"/>
  <c r="G251" i="1"/>
  <c r="G249" i="1"/>
  <c r="G247" i="1"/>
  <c r="G245" i="1"/>
  <c r="G244" i="1"/>
  <c r="G243" i="1"/>
  <c r="G239" i="1"/>
  <c r="G238" i="1"/>
  <c r="G237" i="1"/>
  <c r="G236" i="1"/>
  <c r="G235" i="1"/>
  <c r="G233" i="1"/>
  <c r="G229" i="1"/>
  <c r="G226" i="1"/>
  <c r="G225" i="1"/>
  <c r="G224" i="1"/>
  <c r="G223" i="1"/>
  <c r="G222" i="1"/>
  <c r="G218" i="1"/>
  <c r="G216" i="1"/>
  <c r="G215" i="1"/>
  <c r="G214" i="1"/>
  <c r="G212" i="1"/>
  <c r="G211" i="1"/>
  <c r="G207" i="1"/>
  <c r="G206" i="1"/>
  <c r="G205" i="1"/>
  <c r="G204" i="1"/>
  <c r="G203" i="1"/>
  <c r="G202" i="1"/>
  <c r="G199" i="1"/>
  <c r="G198" i="1"/>
  <c r="G197" i="1"/>
  <c r="G196" i="1"/>
  <c r="G194" i="1"/>
  <c r="G193" i="1"/>
  <c r="G192" i="1"/>
  <c r="G188" i="1"/>
  <c r="G187" i="1"/>
  <c r="G186" i="1"/>
  <c r="G185" i="1"/>
  <c r="G183" i="1"/>
  <c r="G182" i="1"/>
  <c r="G181" i="1"/>
  <c r="G180" i="1"/>
  <c r="G177" i="1"/>
  <c r="G176" i="1"/>
  <c r="G174" i="1"/>
  <c r="G173" i="1"/>
  <c r="G171" i="1"/>
  <c r="G170" i="1"/>
  <c r="G168" i="1"/>
  <c r="G167" i="1"/>
  <c r="G166" i="1"/>
  <c r="G165" i="1"/>
  <c r="G163" i="1"/>
  <c r="G161" i="1"/>
  <c r="G160" i="1"/>
  <c r="G158" i="1"/>
  <c r="G156" i="1"/>
  <c r="G155" i="1"/>
  <c r="G152" i="1"/>
  <c r="G151" i="1"/>
  <c r="G148" i="1"/>
  <c r="G147" i="1"/>
  <c r="G146" i="1"/>
  <c r="G145" i="1"/>
  <c r="G143" i="1"/>
  <c r="G142" i="1"/>
  <c r="G141" i="1"/>
  <c r="G140" i="1"/>
  <c r="G139" i="1"/>
  <c r="G136" i="1"/>
  <c r="G135" i="1"/>
  <c r="G134" i="1"/>
  <c r="G132" i="1"/>
  <c r="G131" i="1"/>
  <c r="G130" i="1"/>
  <c r="G128" i="1"/>
  <c r="G126" i="1"/>
  <c r="G125" i="1"/>
  <c r="G121" i="1"/>
  <c r="G120" i="1"/>
  <c r="G117" i="1"/>
  <c r="G116" i="1"/>
  <c r="G114" i="1"/>
  <c r="G112" i="1"/>
  <c r="G109" i="1"/>
  <c r="G107" i="1"/>
  <c r="G106" i="1"/>
  <c r="G104" i="1"/>
  <c r="G100" i="1"/>
  <c r="G99" i="1"/>
  <c r="G98" i="1"/>
  <c r="G97" i="1"/>
  <c r="G96" i="1"/>
  <c r="G95" i="1"/>
  <c r="G92" i="1"/>
  <c r="G91" i="1"/>
  <c r="G89" i="1"/>
  <c r="G88" i="1"/>
  <c r="G87" i="1"/>
  <c r="G86" i="1"/>
  <c r="G85" i="1"/>
  <c r="G84" i="1"/>
  <c r="G83" i="1"/>
  <c r="G82" i="1"/>
  <c r="G80" i="1"/>
  <c r="G77" i="1"/>
  <c r="G76" i="1"/>
  <c r="G75" i="1"/>
  <c r="G74" i="1"/>
  <c r="G73" i="1"/>
  <c r="G72" i="1"/>
  <c r="G71" i="1"/>
  <c r="G70" i="1"/>
  <c r="G68" i="1"/>
  <c r="G67" i="1"/>
  <c r="G66" i="1"/>
  <c r="G64" i="1"/>
  <c r="G63" i="1"/>
  <c r="G62" i="1"/>
  <c r="G61" i="1"/>
  <c r="G60" i="1"/>
  <c r="G59" i="1"/>
  <c r="G57" i="1"/>
  <c r="G56" i="1"/>
  <c r="G54" i="1"/>
  <c r="G53" i="1"/>
  <c r="G52" i="1"/>
  <c r="G51" i="1"/>
  <c r="G50" i="1"/>
  <c r="G49" i="1"/>
  <c r="G47" i="1"/>
  <c r="G46" i="1"/>
  <c r="G44" i="1"/>
  <c r="G43" i="1"/>
  <c r="G42" i="1"/>
  <c r="G40" i="1"/>
  <c r="G39" i="1"/>
  <c r="G38" i="1"/>
  <c r="G37" i="1"/>
  <c r="G36" i="1"/>
  <c r="G34" i="1"/>
  <c r="G33" i="1"/>
  <c r="G32" i="1"/>
  <c r="G31" i="1"/>
  <c r="G30" i="1"/>
  <c r="G29" i="1"/>
  <c r="G28" i="1"/>
  <c r="G27" i="1"/>
  <c r="G25" i="1"/>
  <c r="G24" i="1"/>
  <c r="G23" i="1"/>
  <c r="G22" i="1"/>
  <c r="G21" i="1"/>
  <c r="G20" i="1"/>
  <c r="G17" i="1"/>
  <c r="G16" i="1"/>
  <c r="G15" i="1"/>
  <c r="G13" i="1"/>
  <c r="G9" i="1"/>
  <c r="G261" i="1"/>
  <c r="G258" i="1"/>
  <c r="G255" i="1"/>
  <c r="G254" i="1"/>
  <c r="G253" i="1"/>
  <c r="G250" i="1"/>
  <c r="G248" i="1"/>
  <c r="G246" i="1"/>
  <c r="G242" i="1"/>
  <c r="G241" i="1"/>
  <c r="G240" i="1"/>
  <c r="G234" i="1"/>
  <c r="G232" i="1"/>
  <c r="G231" i="1"/>
  <c r="G230" i="1"/>
  <c r="G228" i="1"/>
  <c r="G227" i="1"/>
  <c r="G221" i="1"/>
  <c r="G220" i="1"/>
  <c r="G219" i="1"/>
  <c r="G217" i="1"/>
  <c r="G213" i="1"/>
  <c r="G210" i="1"/>
  <c r="G209" i="1"/>
  <c r="G208" i="1"/>
  <c r="G201" i="1"/>
  <c r="G200" i="1"/>
  <c r="G195" i="1"/>
  <c r="G191" i="1"/>
  <c r="G190" i="1"/>
  <c r="G189" i="1"/>
  <c r="G184" i="1"/>
  <c r="G179" i="1"/>
  <c r="G178" i="1"/>
  <c r="G175" i="1"/>
  <c r="G172" i="1"/>
  <c r="G169" i="1"/>
  <c r="G164" i="1"/>
  <c r="G162" i="1"/>
  <c r="G159" i="1"/>
  <c r="G157" i="1"/>
  <c r="G154" i="1"/>
  <c r="G153" i="1"/>
  <c r="G150" i="1"/>
  <c r="G149" i="1"/>
  <c r="G144" i="1"/>
  <c r="G138" i="1"/>
  <c r="G137" i="1"/>
  <c r="G133" i="1"/>
  <c r="G129" i="1"/>
  <c r="G127" i="1"/>
  <c r="G124" i="1"/>
  <c r="G123" i="1"/>
  <c r="G122" i="1"/>
  <c r="G119" i="1"/>
  <c r="G118" i="1"/>
  <c r="G115" i="1"/>
  <c r="G113" i="1"/>
  <c r="G111" i="1"/>
  <c r="G110" i="1"/>
  <c r="G108" i="1"/>
  <c r="G105" i="1"/>
  <c r="G103" i="1"/>
  <c r="G102" i="1"/>
  <c r="G101" i="1"/>
  <c r="G94" i="1"/>
  <c r="G93" i="1"/>
  <c r="G90" i="1"/>
  <c r="G81" i="1"/>
  <c r="G79" i="1"/>
  <c r="G78" i="1"/>
  <c r="G69" i="1"/>
  <c r="G65" i="1"/>
  <c r="G58" i="1"/>
  <c r="G55" i="1"/>
  <c r="G48" i="1"/>
  <c r="G45" i="1"/>
  <c r="G41" i="1"/>
  <c r="G35" i="1"/>
  <c r="G26" i="1"/>
  <c r="G19" i="1"/>
  <c r="G18" i="1"/>
  <c r="G14" i="1"/>
  <c r="G12" i="1"/>
  <c r="G11" i="1"/>
  <c r="G10" i="1"/>
  <c r="G8" i="1"/>
  <c r="G7" i="1"/>
  <c r="G6" i="1"/>
  <c r="G5" i="1"/>
</calcChain>
</file>

<file path=xl/sharedStrings.xml><?xml version="1.0" encoding="utf-8"?>
<sst xmlns="http://schemas.openxmlformats.org/spreadsheetml/2006/main" count="521" uniqueCount="487">
  <si>
    <t>КЦСР</t>
  </si>
  <si>
    <t>Наименование КЦСР</t>
  </si>
  <si>
    <t>КП - расходы год</t>
  </si>
  <si>
    <t>Расход по ЛС</t>
  </si>
  <si>
    <t>Ассигнования Фед 2025 год</t>
  </si>
  <si>
    <t>Расход по ЛС Фед</t>
  </si>
  <si>
    <t>Итого</t>
  </si>
  <si>
    <t>0100000000</t>
  </si>
  <si>
    <t>Муниципальная программа "Развитие рынка наружной рекламы в Кировском муниципальном районе Ленинградской области"</t>
  </si>
  <si>
    <t>0140000000</t>
  </si>
  <si>
    <t>Комплексы процессных мероприятий</t>
  </si>
  <si>
    <t>0140100000</t>
  </si>
  <si>
    <t>Комплекс процессных мероприятий "Развитие рынка наружной рекламы в Кировском муниципальном районе Ленинградской области"</t>
  </si>
  <si>
    <t>0140100160</t>
  </si>
  <si>
    <t>Обеспечение деятельности (услуги, работы) муниципальных учреждений</t>
  </si>
  <si>
    <t>0200000000</t>
  </si>
  <si>
    <t>Муниципальная программа "Развитие образования Кировского муниципального района Ленинградской области"</t>
  </si>
  <si>
    <t>0220000000</t>
  </si>
  <si>
    <t>Региональные проекты</t>
  </si>
  <si>
    <t>022Ю400000</t>
  </si>
  <si>
    <t>Региональный проект "Все лучшее детям"</t>
  </si>
  <si>
    <t>022Ю455590</t>
  </si>
  <si>
    <t>Оснащение предметных кабинетов общеобразовательных организаций средствами обучения и воспитания</t>
  </si>
  <si>
    <t>022Ю600000</t>
  </si>
  <si>
    <t>Региональный проект "Педагоги и наставники"</t>
  </si>
  <si>
    <t>022Ю650500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</si>
  <si>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</si>
  <si>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022Ю651790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</si>
  <si>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</si>
  <si>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022Ю653030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</si>
  <si>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</si>
  <si>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0240000000</t>
  </si>
  <si>
    <t>0240100000</t>
  </si>
  <si>
    <t>Комплекс процессных мероприятий "Обеспечение реализации программ дошкольного образования"</t>
  </si>
  <si>
    <t>0240100160</t>
  </si>
  <si>
    <t>0240111770</t>
  </si>
  <si>
    <t>Оснащение оборудованием детских дошкольных организаций</t>
  </si>
  <si>
    <t>0240111800</t>
  </si>
  <si>
    <t>Обновление содержания дошкольного образования</t>
  </si>
  <si>
    <t>0240111810</t>
  </si>
  <si>
    <t>Создание дополнительных мест в учреждениях дошкольного образования за исключением организации строительства, реконструкции объектов и выкупа</t>
  </si>
  <si>
    <t>0240171350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</si>
  <si>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организациях, включая расходы на оплату труда, приобретение учебных пособий, средств обучения, игр, игрушек (за исключением расходов на содержание зданий и оплату коммунальных услуг)</t>
  </si>
  <si>
    <t>0240171360</t>
  </si>
  <si>
    <t>Выплата компенсации части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</si>
  <si>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0240200000</t>
  </si>
  <si>
    <t>Комплекс процессных мероприятий "Обеспечение реализации программ общего образования"</t>
  </si>
  <si>
    <t>0240200160</t>
  </si>
  <si>
    <t>0240211820</t>
  </si>
  <si>
    <t>Организация деятельности кадетских классов в образовательных организациях</t>
  </si>
  <si>
    <t>0240211830</t>
  </si>
  <si>
    <t>Обновление содержания общего образования и развитие сети общеобразовательных учреждений</t>
  </si>
  <si>
    <t>0240211840</t>
  </si>
  <si>
    <t>Развитие воспитательного потенциала системы общего образования</t>
  </si>
  <si>
    <t>0240211870</t>
  </si>
  <si>
    <t>Оснащение учебно-лабораторным оборудованием организаций, работающих по ФГОС</t>
  </si>
  <si>
    <t>0240211880</t>
  </si>
  <si>
    <t>Государственная регламентация деятельности образовательных организаций</t>
  </si>
  <si>
    <t>0240211950</t>
  </si>
  <si>
    <t>Организация групп продленного дня в образовательных организациях</t>
  </si>
  <si>
    <t>0240271530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</si>
  <si>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 (за исключением расходов на содержание зданий и оплату коммунальных услуг)</t>
  </si>
  <si>
    <t>0240300000</t>
  </si>
  <si>
    <t>Комплекс процессных мероприятий "Обеспечение реализации программ дополнительного образования детей"</t>
  </si>
  <si>
    <t>0240300160</t>
  </si>
  <si>
    <t>0240311860</t>
  </si>
  <si>
    <t>Развитие системы образования</t>
  </si>
  <si>
    <t>0240311890</t>
  </si>
  <si>
    <t>Поддержка талантливой молодежи</t>
  </si>
  <si>
    <t>0240312550</t>
  </si>
  <si>
    <t>Обеспечение функционирования модели персонифицированного финансирования дополнительного образования детей</t>
  </si>
  <si>
    <t>02403S0190</t>
  </si>
  <si>
    <t>Организация работы школьных лесничеств</t>
  </si>
  <si>
    <t>0240400000</t>
  </si>
  <si>
    <t>Комплекс процессных мероприятий "Создание в образовательных организациях условий для сохранения и укрепления здоровья"</t>
  </si>
  <si>
    <t>0240412220</t>
  </si>
  <si>
    <t>Проведение мероприятий, направленных на организацию охраны здоровья участников образовательного процесса</t>
  </si>
  <si>
    <t>0240412250</t>
  </si>
  <si>
    <t>Обслуживание системы водоочистки образовательных организаций</t>
  </si>
  <si>
    <t>0240412260</t>
  </si>
  <si>
    <t>Благоустройство территорий образовательных организаций</t>
  </si>
  <si>
    <t>0240500000</t>
  </si>
  <si>
    <t>Комплекс процессных мероприятий "Создание современной информационно-образовательной среды образовательных организаций"</t>
  </si>
  <si>
    <t>0240512270</t>
  </si>
  <si>
    <t>Приобретение компьютерного оборудования для образовательных организаций в целях информатизации обучения</t>
  </si>
  <si>
    <t>0240512300</t>
  </si>
  <si>
    <t>Техническое сопровождение в целях информатизации обучения учащихся</t>
  </si>
  <si>
    <t>0240600000</t>
  </si>
  <si>
    <t>Комплекс процессных мероприятий "Организация мероприятий по комплексной безопасности образовательных организаций"</t>
  </si>
  <si>
    <t>0240612140</t>
  </si>
  <si>
    <t>Обеспечение антитеррористической защищенности объектов (территорий)</t>
  </si>
  <si>
    <t>0240612160</t>
  </si>
  <si>
    <t>Обслуживание АПС в муниципальных образовательных организациях</t>
  </si>
  <si>
    <t>0240612170</t>
  </si>
  <si>
    <t>Обеспечение функционирования канала связи с пожарными частями в муниципальных образовательных организациях</t>
  </si>
  <si>
    <t>0240612200</t>
  </si>
  <si>
    <t>Организация мероприятий по комплексной безопасности муниципальных образовательных организаций</t>
  </si>
  <si>
    <t>0240612340</t>
  </si>
  <si>
    <t>Организация охраны в муниципальных образовательных организациях путем экстренного вызова группы задержания и оказание услуг по организации и обеспечению физической охраны</t>
  </si>
  <si>
    <t>0240612440</t>
  </si>
  <si>
    <t>Обеспечение безопасности дорожного движения</t>
  </si>
  <si>
    <t>0240800000</t>
  </si>
  <si>
    <t>Комплекс процессных мероприятий "Обеспечение отдыха, занятости детей, подростков и молодежи"</t>
  </si>
  <si>
    <t>0240812290</t>
  </si>
  <si>
    <t>Организация отдыха детей и подростков</t>
  </si>
  <si>
    <t>02408S4410</t>
  </si>
  <si>
    <t>Организация отдыха детей, находящихся в трудной жизненной ситуации, в каникулярное время</t>
  </si>
  <si>
    <t>0240900000</t>
  </si>
  <si>
    <t>Комплекс процессных мероприятий "Содействие развитию кадрового потенциала"</t>
  </si>
  <si>
    <t>0240911900</t>
  </si>
  <si>
    <t>Развитие кадрового потенциала системы дошкольного, общего и дополнительного образования</t>
  </si>
  <si>
    <t>0240911910</t>
  </si>
  <si>
    <t>Поощрение педагогических работников района</t>
  </si>
  <si>
    <t>0240911920</t>
  </si>
  <si>
    <t>Развитие кадровых ресурсов</t>
  </si>
  <si>
    <t>0240911930</t>
  </si>
  <si>
    <t>Проведение аттестации рабочих мест</t>
  </si>
  <si>
    <t>0240911940</t>
  </si>
  <si>
    <t>Проведение периодического медицинского осмотра работников образовательных учреждений</t>
  </si>
  <si>
    <t>0240911980</t>
  </si>
  <si>
    <t>Проведение обязательного психиатрического освидетельствования работников образовательных учреждений</t>
  </si>
  <si>
    <t>0241000000</t>
  </si>
  <si>
    <t>Комплекс процессных мероприятий "Предоставление социальных гарантий учащимся, обучающимся по программам начального общего, основного общего, среднего общего образования"</t>
  </si>
  <si>
    <t>0241071440</t>
  </si>
  <si>
    <t>Предоставление бесплатного питания обучающимся по основным общеобразовательным программам в муниципальных образовательных организациях в Ленинградской области, обучающимся по имеющим государственную аккредитацию основным общеобразовательным программам в частных общеобразовательных организациях, расположенных на территории Ленинградской области</t>
  </si>
  <si>
    <t>0241073040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</si>
  <si>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</si>
  <si>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02410R3040</t>
  </si>
  <si>
    <t>0241100000</t>
  </si>
  <si>
    <t>Комплекс процессных мероприятий "Оказание мер социальной поддержки детям-сиротам, детям, оставшимся без попечения родителей, лицам из числа указанной категории детей, а также гражданам, желающим взять детей на воспитание в семью"</t>
  </si>
  <si>
    <t>0241171430</t>
  </si>
  <si>
    <t>Организация выплаты вознаграждения, причитающегося приемным родителям</t>
  </si>
  <si>
    <t>0241171450</t>
  </si>
  <si>
    <t>Подготовка граждан, желающих принять на воспитание в свою семью ребенка, оставшегося без попечения родителей</t>
  </si>
  <si>
    <t>0241171460</t>
  </si>
  <si>
    <t>Назначение и выплата денежных средств на содержание детей-сирот и детей, оставшихся без попечения родителей, в семьях опекунов (попечителей) и приемных семьях, лиц из числа детей-сирот и детей, оставшихся без попечения родителей, которые в возрасте до 18 лет находились под опекой (попечительством) и обучаются в образовательной организации по образовательным программам основного общего и (или) среднего общего образования</t>
  </si>
  <si>
    <t>0241171470</t>
  </si>
  <si>
    <t>Обеспечение бесплатного проезда на городском, пригородном транспорте, в сельской местности на внутрирайонном транспорте (кроме такси), а также бесплатного проезда один раз в год к месту жительства и обратно к месту учебы детей-сирот и детей, оставшихся без попечения родителей, лиц из числа детей-сирот и детей, оставшихся без попечения родителей, которые в возрасте до 18 лет находились под опекой (попечительством), лиц из числа детей-сирот и детей, оставшихся без попечения родителей, обучающихся в образовательных организациях по образовательным программам основного общего и(или) среднего общего образования</t>
  </si>
  <si>
    <t>0241171480</t>
  </si>
  <si>
    <t>Обеспечение текущего ремонта жилых помещений, признанных нуждающимися в проведении текущего ремонта и находящихся в собственности детей-сирот и детей, оставшихся без попечения родителей, лиц из числа детей-сирот и детей, оставшихся без попечения родителей, или предоставленных им по договору социального найма, право пользования которыми сохранялось до достижения ими совершеннолетия, при заселении в них указанных лиц</t>
  </si>
  <si>
    <t>0241171490</t>
  </si>
  <si>
    <t>Предоставление ежемесячной компенсации расходов на аренду жилых помещений для детей-сирот и детей, оставшихся без попечения родителей, лиц из числа детей-сирот и детей, оставшихся без попечения родителей, которые подлежат обеспечению жилыми помещениями, на период до обеспечения их жилыми помещениями</t>
  </si>
  <si>
    <t>0241171500</t>
  </si>
  <si>
    <t>Освобождение детей-сирот и детей, оставшихся без попечения родителей, от платы за жилое помещение и коммунальные услуги (включая взнос на капитальный ремонт общего имущества в многоквартирном доме) за жилое помещение, а также от платы за определение технического состояния и оценку стоимости жилого помещения</t>
  </si>
  <si>
    <t>0241171720</t>
  </si>
  <si>
    <t>Организация и осуществление деятельности по постинтернатному сопровождению</t>
  </si>
  <si>
    <t>0270000000</t>
  </si>
  <si>
    <t>Отраслевые проекты</t>
  </si>
  <si>
    <t>0270100000</t>
  </si>
  <si>
    <t>Отраслевой проект "Сохранение и развитие материально-технической базы дошкольного образования"</t>
  </si>
  <si>
    <t>02701S0491</t>
  </si>
  <si>
    <t>Укрепление материально-технической базы организаций дошкольного образования (ремонтные работы в дошкольных образовательных организациях)</t>
  </si>
  <si>
    <t>0270200000</t>
  </si>
  <si>
    <t>Отраслевой проект "Сохранение и развитие материально-технической базы общего и дополнительного образования"</t>
  </si>
  <si>
    <t>0270212390</t>
  </si>
  <si>
    <t>Обновление материально-технической базы столовых и пищеблоков общеобразовательных организаций</t>
  </si>
  <si>
    <t>02702S0510</t>
  </si>
  <si>
    <t>Укрепление материально-технической базы организаций общего образования (ремонтные работы в общеобразовательных организациях)</t>
  </si>
  <si>
    <t>02702S0511</t>
  </si>
  <si>
    <t>Укрепление материально-технической базы организаций общего образования (техническое оснащение инженерного класса в общеобразовательных организациях)</t>
  </si>
  <si>
    <t>02702S0571</t>
  </si>
  <si>
    <t>Укрепление материально-технической базы организаций дополнительного образования (ремонтные работы в организациях дополнительного образования детей)</t>
  </si>
  <si>
    <t>02702S4300</t>
  </si>
  <si>
    <t>Реновация организаций общего образования</t>
  </si>
  <si>
    <t>02702S4450</t>
  </si>
  <si>
    <t>Строительство, реконструкция, приобретение и пристрой объектов для организации общего образования</t>
  </si>
  <si>
    <t>02702S4890</t>
  </si>
  <si>
    <t>Проведение капитального ремонта спортивных площадок (стадионов) общеобразовательных организаций</t>
  </si>
  <si>
    <t>02702S5060</t>
  </si>
  <si>
    <t>0270300000</t>
  </si>
  <si>
    <t>Отраслевой проект "Улучшение жилищных условий и обеспечение жильем отдельных категорий граждан"</t>
  </si>
  <si>
    <t>0270370820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</si>
  <si>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</si>
  <si>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02703R0820</t>
  </si>
  <si>
    <t>0280000000</t>
  </si>
  <si>
    <t>Муниципальные проекты</t>
  </si>
  <si>
    <t>0280100000</t>
  </si>
  <si>
    <t>Муниципальный проект "Сохранение и развитие материально-технической базы учреждений образования"</t>
  </si>
  <si>
    <t>0280112310</t>
  </si>
  <si>
    <t>Укрепление материально-технической базы организаций дошкольного образования</t>
  </si>
  <si>
    <t>0280112320</t>
  </si>
  <si>
    <t>Укрепление материально-технической базы учреждений общего образования</t>
  </si>
  <si>
    <t>0280112330</t>
  </si>
  <si>
    <t>Укрепление материально-технической базы учреждений дополнительного образования</t>
  </si>
  <si>
    <t>0280112350</t>
  </si>
  <si>
    <t>Устранение аварийных ситуаций в муниципальных образовательных организациях</t>
  </si>
  <si>
    <t>0280112360</t>
  </si>
  <si>
    <t>Капитальный ремонт (ремонт) спортивных площадок (стадионов) общеобразовательных организаций</t>
  </si>
  <si>
    <t>02801S4840</t>
  </si>
  <si>
    <t>Поддержка развития общественной инфраструктуры муниципального значения</t>
  </si>
  <si>
    <t>0300000000</t>
  </si>
  <si>
    <t>Муниципальная программа "Развитие сельского хозяйства Кировского района Ленинградской области"</t>
  </si>
  <si>
    <t>0340000000</t>
  </si>
  <si>
    <t>0340400000</t>
  </si>
  <si>
    <t>Комплекс процессных мероприятий "Развитие отрасли растениеводства Кировского района Ленинградской области"</t>
  </si>
  <si>
    <t>0340406240</t>
  </si>
  <si>
    <t>Субсидии на оказание поддержки в стабилизации и развитии отраслей растениеводства сельскохозяйственным товаропроизводителям</t>
  </si>
  <si>
    <t>0340500000</t>
  </si>
  <si>
    <t>Комплекс процессных мероприятий "Снижение негативных воздействий на окружающую среду и восстановление природных ресурсов"</t>
  </si>
  <si>
    <t>0340510550</t>
  </si>
  <si>
    <t>Ликвидация мест несанкционированного размещения отходов</t>
  </si>
  <si>
    <t>0340510800</t>
  </si>
  <si>
    <t>Реализация мероприятий по борьбе с борщевиком Сосновского</t>
  </si>
  <si>
    <t>0340600000</t>
  </si>
  <si>
    <t>Комплекс процессных мероприятий "Оказание поддержки по обеспечению сбалансированности бюджетов сельских поселений"</t>
  </si>
  <si>
    <t>0340695090</t>
  </si>
  <si>
    <t>Поддержка мер по обеспечению сбалансированности бюджетов поселений в целях реализации полномочий по решению вопросов местного значения, установленных законом Ленинградской области № 48-оз от 10.07.2014 «Об отдельных вопросах местного значения сельских поселений Ленинградской области»</t>
  </si>
  <si>
    <t>0370000000</t>
  </si>
  <si>
    <t>0370100000</t>
  </si>
  <si>
    <t>Отраслевой проект "Вовлечение в оборот земель сельскохозяйственного назначения"</t>
  </si>
  <si>
    <t>03701L5991</t>
  </si>
  <si>
    <t>Подготовка проектов межевания земельных участков и проведение кадастровых работ (проведение кадастровых работ)</t>
  </si>
  <si>
    <t>0370200000</t>
  </si>
  <si>
    <t>Отраслевой проект "Подготовка документов и осуществление государственного кадастрового учета и (или) государственной регистрации прав собственности на объекты недвижимого имущества"</t>
  </si>
  <si>
    <t>03702S462Ю</t>
  </si>
  <si>
    <t>Проведение комплексных кадастровых работ (остатки средств на начало текущего финансового года)</t>
  </si>
  <si>
    <t>0370300000</t>
  </si>
  <si>
    <t>Отраслевой проект "Развитие агропромышленного комплекса"</t>
  </si>
  <si>
    <t>0370371031</t>
  </si>
  <si>
    <t>Поддержка сельскохозяйственного производства (субсидии К(Ф)Х и ЛПХ на возмещение части затрат по приобретению комбикорма)</t>
  </si>
  <si>
    <t>0370371032</t>
  </si>
  <si>
    <t>Поддержка сельскохозяйственного производства (субсидии К(Ф)Х на возмещение части затрат по содержанию маточного поголовья сельскохозяйственных животных)</t>
  </si>
  <si>
    <t>0380000000</t>
  </si>
  <si>
    <t>0380100000</t>
  </si>
  <si>
    <t>Муниципальный проект "Устойчивое развитие сельских территорий Кировского района Ленинградской области"</t>
  </si>
  <si>
    <t>0380110290</t>
  </si>
  <si>
    <t>Подготовка и внесение изменений в генеральные планы сельских поселений</t>
  </si>
  <si>
    <t>0380110780</t>
  </si>
  <si>
    <t>Популяризация достижений в сельском хозяйстве</t>
  </si>
  <si>
    <t>0400000000</t>
  </si>
  <si>
    <t>Муниципальная программа "Развитие физической культуры и спорта, молодежной политики в Кировском муниципальном районе Ленинградской области"</t>
  </si>
  <si>
    <t>0440000000</t>
  </si>
  <si>
    <t>0440300000</t>
  </si>
  <si>
    <t>Комплекс процессных мероприятий "Создание условий и возможностей для успешной социализации и самореализации молодежи"</t>
  </si>
  <si>
    <t>0440300160</t>
  </si>
  <si>
    <t>0440312370</t>
  </si>
  <si>
    <t>Материально-техническое обеспечение молодежных коворкинг-центров</t>
  </si>
  <si>
    <t>0440400000</t>
  </si>
  <si>
    <t>0440411390</t>
  </si>
  <si>
    <t>Организация отдыха, занятости подростков и молодежи в летний период</t>
  </si>
  <si>
    <t>0440500000</t>
  </si>
  <si>
    <t>Комплекс процессных мероприятий "Развитие физической культуры и спорта среди различных групп населения"</t>
  </si>
  <si>
    <t>0440500160</t>
  </si>
  <si>
    <t>0440511051</t>
  </si>
  <si>
    <t>Проведение мероприятий и спортивных соревнований Всероссийского физкультурно-спортивного комплекса «Готов к труду и обороне» (ГТО)</t>
  </si>
  <si>
    <t>0440511330</t>
  </si>
  <si>
    <t>Укрепление материально-технической базы организаций физической культуры и спорта</t>
  </si>
  <si>
    <t>0441000000</t>
  </si>
  <si>
    <t>Комплекс процессных мероприятий "Реализация комплекса мер по поддержке учреждений, осуществляющих спортивную подготовку в Кировском районе Ленинградской области"</t>
  </si>
  <si>
    <t>0441000160</t>
  </si>
  <si>
    <t>0441011420</t>
  </si>
  <si>
    <t>Мероприятия по комплексной безопасности организаций, осуществляющих спортивную подготовку</t>
  </si>
  <si>
    <t>04410S4600</t>
  </si>
  <si>
    <t>Обеспечение уровня финансирования организаций, осуществляющих подготовку спортивного резерва</t>
  </si>
  <si>
    <t>0480000000</t>
  </si>
  <si>
    <t>0480100000</t>
  </si>
  <si>
    <t>Муниципальный проект "Развитие системы поддержки молодежи"</t>
  </si>
  <si>
    <t>0480111340</t>
  </si>
  <si>
    <t>Организация и проведение мероприятий по гражданско-патриотическому воспитанию молодежи</t>
  </si>
  <si>
    <t>0480111350</t>
  </si>
  <si>
    <t>Реализация комплекса мер по профилактике асоциального поведения и употребления психоактивных веществ в подростковой и молодежной среде</t>
  </si>
  <si>
    <t>0480111360</t>
  </si>
  <si>
    <t>Реализация комплекса мер по поддержке творческой и талантливой молодежи</t>
  </si>
  <si>
    <t>0480111370</t>
  </si>
  <si>
    <t>Реализация комплекса мер по пропаганде семейных ценностей</t>
  </si>
  <si>
    <t>0480111380</t>
  </si>
  <si>
    <t>Молодежные форумы и молодежные массовые мероприятия</t>
  </si>
  <si>
    <t>0480200000</t>
  </si>
  <si>
    <t>Муниципальный проект "Развитие физической культуры и спорта"</t>
  </si>
  <si>
    <t>0480211260</t>
  </si>
  <si>
    <t>Развитие физической культуры и спорта среди различных групп населения</t>
  </si>
  <si>
    <t>0480211270</t>
  </si>
  <si>
    <t>Развитие массового детско-юношеского спорта</t>
  </si>
  <si>
    <t>0480211280</t>
  </si>
  <si>
    <t>Патриотическое воспитание молодежи</t>
  </si>
  <si>
    <t>0480211300</t>
  </si>
  <si>
    <t>Материально-техническое обеспечение физической культуры и спорта</t>
  </si>
  <si>
    <t>0500000000</t>
  </si>
  <si>
    <t>Муниципальная программа "Развитие культуры Кировского муниципального района Ленинградской области"</t>
  </si>
  <si>
    <t>0520000000</t>
  </si>
  <si>
    <t>052Я500000</t>
  </si>
  <si>
    <t>Региональный проект "Семейные ценности и инфраструктура культуры"</t>
  </si>
  <si>
    <t>052Я555190</t>
  </si>
  <si>
    <t>Государственная поддержка отрасли культуры</t>
  </si>
  <si>
    <t>0540000000</t>
  </si>
  <si>
    <t>0540100000</t>
  </si>
  <si>
    <t>Комплекс процессных мероприятий "Создание условий для развития библиотечного дела и популяризации чтения"</t>
  </si>
  <si>
    <t>0540100160</t>
  </si>
  <si>
    <t>05401S5195</t>
  </si>
  <si>
    <t>Государственная поддержка отрасли культуры (Комплектование книжных фондов муниципальных библиотек )</t>
  </si>
  <si>
    <t>0540200000</t>
  </si>
  <si>
    <t>Комплекс процессных мероприятий "Развитие и сохранение кадрового потенциала работников в учреждениях культуры"</t>
  </si>
  <si>
    <t>05402S0360</t>
  </si>
  <si>
    <t>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</si>
  <si>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0540400000</t>
  </si>
  <si>
    <t>Комплекс процессных мероприятий "Развитие дополнительного образования в области искусств"</t>
  </si>
  <si>
    <t>0540400160</t>
  </si>
  <si>
    <t>0540411960</t>
  </si>
  <si>
    <t>Проведение периодического медицинского осмотра работников учреждений дополнительного образования в области искусств</t>
  </si>
  <si>
    <t>0540500000</t>
  </si>
  <si>
    <t>Комплекс процессных мероприятий "Создание условий для развития искусства и творчества"</t>
  </si>
  <si>
    <t>05405S5193</t>
  </si>
  <si>
    <t>Государственная поддержка отрасли культуры (Укрепление материально-технической базы муниципальных учреждений дополнительного образования детей в сфере культуры и искусства)</t>
  </si>
  <si>
    <t>0540600000</t>
  </si>
  <si>
    <t>Комплекс процессных мероприятий "Безопасность библиотек и учреждений дополнительного образования в области искусств"</t>
  </si>
  <si>
    <t>0540612210</t>
  </si>
  <si>
    <t>Обслуживание автоматической пожарной сигнализации (АПС)</t>
  </si>
  <si>
    <t>0540612240</t>
  </si>
  <si>
    <t>Обеспечение функционирования канала связи с пожарными частями</t>
  </si>
  <si>
    <t>0540612280</t>
  </si>
  <si>
    <t>Приобретение средств защиты и проведение работ по комплексной безопасности библиотек и учреждений дополнительного образования в области искусств</t>
  </si>
  <si>
    <t>0540612340</t>
  </si>
  <si>
    <t>Организация охраны путем экстренного вызова группы задержания и оказание услуг по организации и обеспечению физической охраны</t>
  </si>
  <si>
    <t>0540700000</t>
  </si>
  <si>
    <t>Комплекс процессных мероприятий "Поддержка социально ориентированных некоммерческих общественных организаций"</t>
  </si>
  <si>
    <t>0540706690</t>
  </si>
  <si>
    <t>Субсидии социально ориентированным некоммерческим общественным организациям для поддержки советов ветеранов войны, труда, Вооруженных сил, правоохранительных органов, жителей блокадного Ленинграда и бывших малолетних узников фашистских лагерей</t>
  </si>
  <si>
    <t>0540772060</t>
  </si>
  <si>
    <t>Поддержка социально ориентированных некоммерческих организаций Ленинградской области</t>
  </si>
  <si>
    <t>0540900000</t>
  </si>
  <si>
    <t>Комплекс процессных мероприятий "Поддержка средств массовой информации"</t>
  </si>
  <si>
    <t>0540906210</t>
  </si>
  <si>
    <t>Финансовое обеспечение затрат на опубликование муниципальных правовых актов органов местного самоуправления, обсуждение проектов муниципальных правовых актов по вопросам местного значения, доведения до сведения жителей официальной информации о социально-экономическом и культурном развитии Кировского муниципального района Ленинградской области, о развитии его общественной инфраструктуры и иной официальной информации в периодическом печатном издании</t>
  </si>
  <si>
    <t>0540906220</t>
  </si>
  <si>
    <t>Финансовое обеспечение затрат на подготовку и опубликование информационных материалов о развитии местного самоуправления, о социально-значимых вопросах и событиях социальной и экономической жизни Кировского муниципального района Ленинградской области в периодическом печатном издании</t>
  </si>
  <si>
    <t>0541000000</t>
  </si>
  <si>
    <t>Комплекс процессных мероприятий "Обеспечение реализации муниципальной программы"</t>
  </si>
  <si>
    <t>0541000150</t>
  </si>
  <si>
    <t>Исполнение функций органов местного самоуправления</t>
  </si>
  <si>
    <t>0541096020</t>
  </si>
  <si>
    <t>Осуществление части передаваемых полномочий по созданию условий для организации досуга и обеспечения жителей поселения услугами организации культуры</t>
  </si>
  <si>
    <t>0580000000</t>
  </si>
  <si>
    <t>0580100000</t>
  </si>
  <si>
    <t>Муниципальный проект "Сохранение и развитие материально-технической базы библиотек и учреждений дополнительного образования в сфере культуры"</t>
  </si>
  <si>
    <t>0580111110</t>
  </si>
  <si>
    <t>Укрепеление материально-технической базы библиотек</t>
  </si>
  <si>
    <t>0580111120</t>
  </si>
  <si>
    <t>Наращивание компьютерного парка, создание новых информационных ресурсов и услуг для населения</t>
  </si>
  <si>
    <t>0580111130</t>
  </si>
  <si>
    <t>Укрепление материально-технической базы учреждений дополнительного образования в сфере культуры и искусства</t>
  </si>
  <si>
    <t>05801S4840</t>
  </si>
  <si>
    <t>0580200000</t>
  </si>
  <si>
    <t>Муниципальный проект "Социокультурные проекты"</t>
  </si>
  <si>
    <t>0580210770</t>
  </si>
  <si>
    <t>Поддержка и развитие самодеятельного народного творчества и исполнительского искусства</t>
  </si>
  <si>
    <t>0580211070</t>
  </si>
  <si>
    <t>Организация районных мероприятий и реализация районных проектов</t>
  </si>
  <si>
    <t>0580211160</t>
  </si>
  <si>
    <t>Организация и проведение мероприятий в сфере культуры по военно-патриотическому воспитанию</t>
  </si>
  <si>
    <t>0580211170</t>
  </si>
  <si>
    <t>Поддержка института семьи и брака</t>
  </si>
  <si>
    <t>0600000000</t>
  </si>
  <si>
    <t>Муниципальная программа "Комплексное развитие Кировского муниципального района Ленинградской области"</t>
  </si>
  <si>
    <t>0670000000</t>
  </si>
  <si>
    <t>0670100000</t>
  </si>
  <si>
    <t>Отраслевой проект "Развитие объектов физической культуры и спорта"</t>
  </si>
  <si>
    <t>0670117950</t>
  </si>
  <si>
    <t>Капитальный ремонт объектов физической культуры и спорта (УМП "Плавательный бассейн" по адресу: Ленинградская область, Кировский район, г.Кировск,ул.Молодежная, д.15)</t>
  </si>
  <si>
    <t>06701S4051</t>
  </si>
  <si>
    <t>Реализация мероприятий по строительству и реконструкции спортивных объектов (Физкультурно-оздоровительный комплекс с плавательным бассейном в г. Шлиссельбург, ул. Леманский канал, уч. 6)</t>
  </si>
  <si>
    <t>06701S4062</t>
  </si>
  <si>
    <t>0670200000</t>
  </si>
  <si>
    <t>0670280260</t>
  </si>
  <si>
    <t>Строительство здания для нужд МБОУ "Лицей г. Отрадное" по адресу: Кировский район, г. Отрадное, ул. Дружбы, д. 1</t>
  </si>
  <si>
    <t>0670280590</t>
  </si>
  <si>
    <t>Строительство локальных очистных сооружений МКОУ "Шумская СОШ", по адресу: Ленинградская область, Кировский район, п.ст. Войбокало, Школьный переулок, д.1</t>
  </si>
  <si>
    <t>06702S4452</t>
  </si>
  <si>
    <t>Строительство, реконструкция, приобретение и пристрой объектов для организации общего образования (Строительство основной общеобразовательной школы с дошкольным отделением на 100 мест в дер. Сухое Кировского района)</t>
  </si>
  <si>
    <t>06702S445Ю</t>
  </si>
  <si>
    <t>Строительство, реконструкция, приобретение и пристрой объектов для организации общего образования (Строительство основной общеобразовательной школы с дошкольным отделением на 100 мест в дер. Сухое Кировского района) (остатки средств на начало текущего финансового года)</t>
  </si>
  <si>
    <t>0680000000</t>
  </si>
  <si>
    <t>0680100000</t>
  </si>
  <si>
    <t>Муниципальный проект "Капитальный ремонт (ремонт) объектов муниципальной собственности"</t>
  </si>
  <si>
    <t>0680117100</t>
  </si>
  <si>
    <t>Капитальный ремонт (ремонт) прочих объектов</t>
  </si>
  <si>
    <t>0680117930</t>
  </si>
  <si>
    <t>Капитальный ремонт (ремонт) организаций физической культуры и массового спорта</t>
  </si>
  <si>
    <t>0680117940</t>
  </si>
  <si>
    <t>Капитальный ремонт (ремонт) дошкольных образовательных организаций</t>
  </si>
  <si>
    <t>0680117960</t>
  </si>
  <si>
    <t>Капитальный ремонт (ремонт) общеобразовательных организаций</t>
  </si>
  <si>
    <t>0680117970</t>
  </si>
  <si>
    <t>Капитальный ремонт (ремонт) организаций дополнительного образования</t>
  </si>
  <si>
    <t>0680117980</t>
  </si>
  <si>
    <t>Капитальный ремонт (ремонт) муниципальных учреждений культуры</t>
  </si>
  <si>
    <t>0700000000</t>
  </si>
  <si>
    <t>Муниципальная программа "Управление муниципальными финансами Кировского муниципального района Ленинградской области"</t>
  </si>
  <si>
    <t>0740000000</t>
  </si>
  <si>
    <t>0740100000</t>
  </si>
  <si>
    <t>Комплекс процессных мероприятий "Выравнивание бюджетной обеспеченности муниципальных образований Ленинградской области"</t>
  </si>
  <si>
    <t>0740171010</t>
  </si>
  <si>
    <t>Расчет и предоставление дотаций на выравнивание бюджетной обеспеченности поселений</t>
  </si>
  <si>
    <t>0740190050</t>
  </si>
  <si>
    <t>Дотации на выравнивание бюджетной обеспеченности поселений из бюджета муниципального района</t>
  </si>
  <si>
    <t>0740200000</t>
  </si>
  <si>
    <t>Комплекс процессных мероприятий "Поддержка бюджетов муниципальных образований поселений Кировского муниципального района Ленинградской области"</t>
  </si>
  <si>
    <t>0740295050</t>
  </si>
  <si>
    <t>Поддержка мер по обеспечению сбалансированности бюджетов поселений в целях финансового обеспечения исполнения расходных обязательств по реализации Указа Президента Российской Федерации от 7 мая 2012 года №597</t>
  </si>
  <si>
    <t>0740295080</t>
  </si>
  <si>
    <t>Оказание дополнительной финансовой помощи бюджетам поселений Кировского муниципального района Ленинградской области</t>
  </si>
  <si>
    <t>0740295090</t>
  </si>
  <si>
    <t>Поддержка мер по обеспечению сбалансированности бюджетов поселений Кировского муниципального района Ленинградской области в целях реализации полномочий по решению вопросов местного значения</t>
  </si>
  <si>
    <t>0740300000</t>
  </si>
  <si>
    <t>Комплекс процессных мероприятий "Выполнение обязательств, связанных с привлечением муниципальных заимствований"</t>
  </si>
  <si>
    <t>0740310010</t>
  </si>
  <si>
    <t>Процентные платежи по муниципальному долгу</t>
  </si>
  <si>
    <t>0800000000</t>
  </si>
  <si>
    <t>Муниципальная программа "Развитие и совершенствование гражданской обороны и мероприятий по обеспечению безопасности и жизнедеятельности населения на территории Кировского муниципального района Ленинградской области"</t>
  </si>
  <si>
    <t>0840000000</t>
  </si>
  <si>
    <t>0840100000</t>
  </si>
  <si>
    <t>Комплекс процессных мероприятий "Обеспечение и поддержание в готовности сил и средств ГО и РСЧС Кировского муниципального района Ленинградской области"</t>
  </si>
  <si>
    <t>0840113000</t>
  </si>
  <si>
    <t>Подготовка руководящего состава, специалистов и населения в области гражданской обороны и защиты от чрезвычайных ситуаций</t>
  </si>
  <si>
    <t>0840113160</t>
  </si>
  <si>
    <t>Создание резервов материальных средств для ликвидации чрезвычайных ситуаций</t>
  </si>
  <si>
    <t>0840113360</t>
  </si>
  <si>
    <t>Создание, содержание и организация деятельности аварийно-спасательных служб на территориях сельских поселений</t>
  </si>
  <si>
    <t>0840113410</t>
  </si>
  <si>
    <t>Приобретение имущества для обеспечения деятельности КЧСиПБ района</t>
  </si>
  <si>
    <t>0840196100</t>
  </si>
  <si>
    <t>Осуществление передаваемых полномочий по исполнению части функций по созданию, содержанию и организации деятельности аварийно-спасательных служб на территории поселения</t>
  </si>
  <si>
    <t>0880000000</t>
  </si>
  <si>
    <t>0880100000</t>
  </si>
  <si>
    <t>Муниципальный проект "Поэтапное развитие муниципальной автоматизированной системы централизованного оповещения населения (МАСЦО) Кировского муниципального района Ленинградской области"</t>
  </si>
  <si>
    <t>0880113150</t>
  </si>
  <si>
    <t>Выполнение этапов по монтажу оборудования для сопряжения муниципальной автоматизированной системы централизованного оповещения населения (МАСЦО) Кировского муниципального района Ленинградской области и МАСЦО поселений</t>
  </si>
  <si>
    <t>0900000000</t>
  </si>
  <si>
    <t>Муниципальная программа "Осуществление дорожной деятельности в отношении автомобильных дорог местного значения Кировского муниципального района Ленинградской области и пассажирских перевозок по муниципальным маршрутам Кировского муниципального района Ленинградской области"</t>
  </si>
  <si>
    <t>0940000000</t>
  </si>
  <si>
    <t>0940100000</t>
  </si>
  <si>
    <t>Комплекс процессных мероприятий "Обеспечение транспортного обслуживания населения Кировского муниципального района Ленинградской области"</t>
  </si>
  <si>
    <t>0940113530</t>
  </si>
  <si>
    <t>Транспортное обслуживание населения</t>
  </si>
  <si>
    <t>0940200000</t>
  </si>
  <si>
    <t>Комплекс процессных мероприятий "Содержание, капитальный ремонт и ремонт автомобильных дорог общего пользования"</t>
  </si>
  <si>
    <t>0940211020</t>
  </si>
  <si>
    <t>Ремонт автомобильных дорог общего пользования местного значения</t>
  </si>
  <si>
    <t>0940211030</t>
  </si>
  <si>
    <t>Содержание автомобильных дорог общего пользования местного значения</t>
  </si>
  <si>
    <t>0940295010</t>
  </si>
  <si>
    <t>Осуществление полномочий Кировского муниципального района Ленинградской области на мероприятия по содержанию автомобильных дорог</t>
  </si>
  <si>
    <t>094029Д110</t>
  </si>
  <si>
    <t>094029Д430</t>
  </si>
  <si>
    <t>Обустройство улично-дорожной сети</t>
  </si>
  <si>
    <t>1000000000</t>
  </si>
  <si>
    <t>Муниципальная программа "Обеспечение повышения энергоэффективности в Кировском муниципальном районе Ленинградской области"</t>
  </si>
  <si>
    <t>1080000000</t>
  </si>
  <si>
    <t>1080100000</t>
  </si>
  <si>
    <t>Муниципальный проект "Снижение муниципальными учреждениями объема потребления энергетических ресурсов"</t>
  </si>
  <si>
    <t>1080111210</t>
  </si>
  <si>
    <t>Оснащение приборами учета энергоресурсов муниципальных учреждений дополнительного образования (ДМХШ, ДШИ), МКУК "ЦМБ"</t>
  </si>
  <si>
    <t>1080111220</t>
  </si>
  <si>
    <t>Оснащение приборами учета энергоресурсов муниципальных дошкольных учреждений</t>
  </si>
  <si>
    <t>1080111240</t>
  </si>
  <si>
    <t>Оснащение приборами учета энергоресурсов муниципальных общеобразовательных учреждений</t>
  </si>
  <si>
    <t>1080200000</t>
  </si>
  <si>
    <t>Муниципальный проект "Получение допуска к эксплуатации узлов учета тепловой энергии муниципальных учреждений"</t>
  </si>
  <si>
    <t>1080212530</t>
  </si>
  <si>
    <t>Приведение узлов учета тепловой энергии муниципальных учреждений в соответствии с нормативными требованиями</t>
  </si>
  <si>
    <t>1080300000</t>
  </si>
  <si>
    <t>Муниципальный проект "Сохранение теплового контура зданий муниципальных учреждений"</t>
  </si>
  <si>
    <t>1080312610</t>
  </si>
  <si>
    <t>Теплоизоляция системы центрального отопления</t>
  </si>
  <si>
    <t>1080400000</t>
  </si>
  <si>
    <t>Муниципальный проект "Обеспечение бесперебойного электроснабжнения зданий муниципальных учреждений"</t>
  </si>
  <si>
    <t>1080411180</t>
  </si>
  <si>
    <t>Выполнение технических условий гарантирующих поставщиков электрической энергии по восстановлению необходимой категории надежности социально-значимых объектов и объектов жизнеобеспечения</t>
  </si>
  <si>
    <t>1080412620</t>
  </si>
  <si>
    <t>Замена электрических автоматов</t>
  </si>
  <si>
    <t>1100000000</t>
  </si>
  <si>
    <t>Муниципальная программа "Развитие и поддержка малого и среднего бизнеса в Кировском муниципальном районе Ленинградской области"</t>
  </si>
  <si>
    <t>1140000000</t>
  </si>
  <si>
    <t>1140100000</t>
  </si>
  <si>
    <t>Комплекс процессных мероприятий "Поддержка спроса"</t>
  </si>
  <si>
    <t>1140106360</t>
  </si>
  <si>
    <t>Субсидии некоммерческим организациям, образующим инфраструктуру поддержки субъектов малого и среднего предпринимательства, для финансового обеспечения затрат, связанных с организацией и проведением ярмарок (том числе товаров НХП), фестивалей, районных праздников, конкурсов, туристических выставок и другое, а также с организацией участия субъектов малого и среднего предпринимательства в ярмарочно-выставочных мероприятиях (в том числе, связанных с созданием и развитием объектов туристской индустрии на территории Кировского района Ленинградской области)</t>
  </si>
  <si>
    <t>1140174490</t>
  </si>
  <si>
    <t>Проведение информационно-аналитического наблюдения за осуществлением торговой деятельности</t>
  </si>
  <si>
    <t>1140200000</t>
  </si>
  <si>
    <t>Комплекс процессных мероприятий "Инфраструктурная и информационная поддержка субъектов малого и среднего предпринимательства"</t>
  </si>
  <si>
    <t>1140206320</t>
  </si>
  <si>
    <t>Субсидии на развитие и обеспечение деятельности некоммерческих организаций, образующих инфраструктуру поддержки субъектов малого и среднего предпринимательства в Ленинградской области</t>
  </si>
  <si>
    <t>1140206350</t>
  </si>
  <si>
    <t>Субсидии некоммерческим организациям, образующим инфраструктуру поддержки субъектов малого и среднего предпринимательства, для финансового обеспечения затрат, связанных с оказанием безвозмездных информационных, консультационных и образовательных услуг в сфере предпринимательской деятельности и реализуемых мер поддержки субъектам малого и среднего предпринимательства, в том числе социальным предпринимателям,молодежи до 35 лет, индивидуальным предпринимателям и физическим лицам, применяющим специальный налоговый режим "Налог на профессиональный доход"</t>
  </si>
  <si>
    <t>% исполнения</t>
  </si>
  <si>
    <t>(руб.)</t>
  </si>
  <si>
    <t>Отчет о выполнении муниципальных программ Кировского муниципального района Ленинградской области за 9 месяцев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</si>
</sst>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hh:mm"/>
    <numFmt numFmtId="165" formatCode="?"/>
  </numFmts>
  <fonts count="8" x14ac:knownFonts="1">
    <font>
      <sz val="10"/>
      <name val="Arial"/>
    </font>
    <font>
      <sz val="8.5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.5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.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left"/>
    </xf>
    <xf numFmtId="4" fontId="6" fillId="0" borderId="3" xfId="0" applyNumberFormat="1" applyFont="1" applyBorder="1" applyAlignment="1">
      <alignment horizontal="right"/>
    </xf>
    <xf numFmtId="10" fontId="6" fillId="0" borderId="3" xfId="0" applyNumberFormat="1" applyFont="1" applyBorder="1" applyAlignment="1">
      <alignment horizontal="right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10" fontId="6" fillId="0" borderId="3" xfId="0" applyNumberFormat="1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10" fontId="3" fillId="0" borderId="4" xfId="0" applyNumberFormat="1" applyFont="1" applyBorder="1" applyAlignment="1">
      <alignment horizontal="right" vertical="center" wrapText="1"/>
    </xf>
    <xf numFmtId="165" fontId="3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10" fontId="6" fillId="2" borderId="3" xfId="0" applyNumberFormat="1" applyFont="1" applyFill="1" applyBorder="1" applyAlignment="1">
      <alignment horizontal="right" vertical="center"/>
    </xf>
    <xf numFmtId="165" fontId="6" fillId="2" borderId="3" xfId="0" applyNumberFormat="1" applyFont="1" applyFill="1" applyBorder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left"/>
    </xf>
    <xf numFmtId="4" fontId="6" fillId="2" borderId="3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9" fontId="3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C3275-CAF5-4FD4-845E-6378F5909863}">
  <sheetPr>
    <outlinePr summaryBelow="0"/>
  </sheetPr>
  <dimension ref="A1:J261"/>
  <sheetViews>
    <sheetView showGridLines="0" tabSelected="1" workbookViewId="0">
      <selection activeCell="B11" sqref="B11"/>
    </sheetView>
  </sheetViews>
  <sheetFormatPr defaultRowHeight="12.75" customHeight="1" outlineLevelRow="7" x14ac:dyDescent="0.25"/>
  <cols>
    <col min="1" max="1" width="13.88671875" style="2" customWidth="1"/>
    <col min="2" max="2" width="40.77734375" style="2" customWidth="1"/>
    <col min="3" max="6" width="15.44140625" style="2" customWidth="1"/>
    <col min="7" max="7" width="13.109375" style="2" customWidth="1"/>
    <col min="8" max="10" width="9.109375" style="2" customWidth="1"/>
    <col min="11" max="16384" width="8.88671875" style="2"/>
  </cols>
  <sheetData>
    <row r="1" spans="1:10" ht="31.8" customHeight="1" x14ac:dyDescent="0.25">
      <c r="A1" s="28" t="s">
        <v>486</v>
      </c>
      <c r="B1" s="28"/>
      <c r="C1" s="28"/>
      <c r="D1" s="28"/>
      <c r="E1" s="28"/>
      <c r="F1" s="28"/>
      <c r="G1" s="28"/>
      <c r="H1" s="4"/>
      <c r="I1" s="3"/>
      <c r="J1" s="3"/>
    </row>
    <row r="2" spans="1:10" ht="13.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2" x14ac:dyDescent="0.25">
      <c r="A3" s="5"/>
      <c r="B3" s="5"/>
      <c r="C3" s="5"/>
      <c r="D3" s="5"/>
      <c r="E3" s="5"/>
      <c r="F3" s="5"/>
      <c r="G3" s="19" t="s">
        <v>485</v>
      </c>
      <c r="H3" s="5"/>
      <c r="I3" s="1"/>
      <c r="J3" s="1"/>
    </row>
    <row r="4" spans="1:10" ht="21.6" x14ac:dyDescent="0.25">
      <c r="A4" s="6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484</v>
      </c>
    </row>
    <row r="5" spans="1:10" ht="13.2" hidden="1" x14ac:dyDescent="0.25">
      <c r="A5" s="7" t="s">
        <v>6</v>
      </c>
      <c r="B5" s="8"/>
      <c r="C5" s="9">
        <v>5430375940.75</v>
      </c>
      <c r="D5" s="9">
        <v>3518287880.8299999</v>
      </c>
      <c r="E5" s="9">
        <v>98696648.170000002</v>
      </c>
      <c r="F5" s="9">
        <v>70574861.340000004</v>
      </c>
      <c r="G5" s="10">
        <f>D5/C5</f>
        <v>0.64789029695503586</v>
      </c>
    </row>
    <row r="6" spans="1:10" ht="30.6" x14ac:dyDescent="0.25">
      <c r="A6" s="20" t="s">
        <v>7</v>
      </c>
      <c r="B6" s="21" t="s">
        <v>8</v>
      </c>
      <c r="C6" s="22">
        <v>3345652.51</v>
      </c>
      <c r="D6" s="22">
        <v>2509239.38</v>
      </c>
      <c r="E6" s="22">
        <v>0</v>
      </c>
      <c r="F6" s="22">
        <v>0</v>
      </c>
      <c r="G6" s="23">
        <f t="shared" ref="G6:G8" si="0">D6/C6</f>
        <v>0.74999999925276162</v>
      </c>
    </row>
    <row r="7" spans="1:10" ht="13.2" outlineLevel="1" x14ac:dyDescent="0.25">
      <c r="A7" s="11" t="s">
        <v>9</v>
      </c>
      <c r="B7" s="12" t="s">
        <v>10</v>
      </c>
      <c r="C7" s="13">
        <v>3345652.51</v>
      </c>
      <c r="D7" s="13">
        <v>2509239.38</v>
      </c>
      <c r="E7" s="13">
        <v>0</v>
      </c>
      <c r="F7" s="13">
        <v>0</v>
      </c>
      <c r="G7" s="14">
        <f t="shared" si="0"/>
        <v>0.74999999925276162</v>
      </c>
    </row>
    <row r="8" spans="1:10" ht="30.6" outlineLevel="2" x14ac:dyDescent="0.25">
      <c r="A8" s="11" t="s">
        <v>11</v>
      </c>
      <c r="B8" s="12" t="s">
        <v>12</v>
      </c>
      <c r="C8" s="13">
        <v>3345652.51</v>
      </c>
      <c r="D8" s="13">
        <v>2509239.38</v>
      </c>
      <c r="E8" s="13">
        <v>0</v>
      </c>
      <c r="F8" s="13">
        <v>0</v>
      </c>
      <c r="G8" s="14">
        <f t="shared" si="0"/>
        <v>0.74999999925276162</v>
      </c>
    </row>
    <row r="9" spans="1:10" ht="20.399999999999999" outlineLevel="7" x14ac:dyDescent="0.25">
      <c r="A9" s="29" t="s">
        <v>13</v>
      </c>
      <c r="B9" s="15" t="s">
        <v>14</v>
      </c>
      <c r="C9" s="16">
        <v>3345652.51</v>
      </c>
      <c r="D9" s="16">
        <v>2509239.38</v>
      </c>
      <c r="E9" s="16">
        <v>0</v>
      </c>
      <c r="F9" s="16">
        <v>0</v>
      </c>
      <c r="G9" s="17">
        <f>D9/C9</f>
        <v>0.74999999925276162</v>
      </c>
    </row>
    <row r="10" spans="1:10" ht="20.399999999999999" x14ac:dyDescent="0.25">
      <c r="A10" s="20" t="s">
        <v>15</v>
      </c>
      <c r="B10" s="21" t="s">
        <v>16</v>
      </c>
      <c r="C10" s="22">
        <v>3743818415.3899999</v>
      </c>
      <c r="D10" s="22">
        <v>2463449561.0100002</v>
      </c>
      <c r="E10" s="22">
        <v>94903098.159999996</v>
      </c>
      <c r="F10" s="22">
        <v>66781354.479999997</v>
      </c>
      <c r="G10" s="23">
        <f t="shared" ref="G10:G12" si="1">D10/C10</f>
        <v>0.65800455248665646</v>
      </c>
    </row>
    <row r="11" spans="1:10" ht="13.2" outlineLevel="1" x14ac:dyDescent="0.25">
      <c r="A11" s="11" t="s">
        <v>17</v>
      </c>
      <c r="B11" s="12" t="s">
        <v>18</v>
      </c>
      <c r="C11" s="13">
        <v>68048723.519999996</v>
      </c>
      <c r="D11" s="13">
        <v>45547957.43</v>
      </c>
      <c r="E11" s="13">
        <v>65861176.310000002</v>
      </c>
      <c r="F11" s="13">
        <v>43783627.520000003</v>
      </c>
      <c r="G11" s="14">
        <f t="shared" si="1"/>
        <v>0.66934330394328612</v>
      </c>
    </row>
    <row r="12" spans="1:10" ht="13.2" outlineLevel="2" x14ac:dyDescent="0.25">
      <c r="A12" s="11" t="s">
        <v>19</v>
      </c>
      <c r="B12" s="12" t="s">
        <v>20</v>
      </c>
      <c r="C12" s="13">
        <v>1501867.27</v>
      </c>
      <c r="D12" s="13">
        <v>1401585.42</v>
      </c>
      <c r="E12" s="13">
        <v>868829.75</v>
      </c>
      <c r="F12" s="13">
        <v>810816.72</v>
      </c>
      <c r="G12" s="14">
        <f t="shared" si="1"/>
        <v>0.93322855354588019</v>
      </c>
    </row>
    <row r="13" spans="1:10" ht="20.399999999999999" outlineLevel="7" x14ac:dyDescent="0.25">
      <c r="A13" s="29" t="s">
        <v>21</v>
      </c>
      <c r="B13" s="15" t="s">
        <v>22</v>
      </c>
      <c r="C13" s="16">
        <v>1501867.27</v>
      </c>
      <c r="D13" s="16">
        <v>1401585.42</v>
      </c>
      <c r="E13" s="16">
        <v>868829.75</v>
      </c>
      <c r="F13" s="16">
        <v>810816.72</v>
      </c>
      <c r="G13" s="17">
        <f>D13/C13</f>
        <v>0.93322855354588019</v>
      </c>
    </row>
    <row r="14" spans="1:10" ht="13.2" outlineLevel="2" x14ac:dyDescent="0.25">
      <c r="A14" s="11" t="s">
        <v>23</v>
      </c>
      <c r="B14" s="12" t="s">
        <v>24</v>
      </c>
      <c r="C14" s="13">
        <v>66546856.25</v>
      </c>
      <c r="D14" s="13">
        <v>44146372.009999998</v>
      </c>
      <c r="E14" s="13">
        <v>64992346.560000002</v>
      </c>
      <c r="F14" s="13">
        <v>42972810.799999997</v>
      </c>
      <c r="G14" s="14">
        <f>D14/C14</f>
        <v>0.66338779166596618</v>
      </c>
    </row>
    <row r="15" spans="1:10" ht="91.8" outlineLevel="7" x14ac:dyDescent="0.25">
      <c r="A15" s="29" t="s">
        <v>25</v>
      </c>
      <c r="B15" s="18" t="s">
        <v>26</v>
      </c>
      <c r="C15" s="16">
        <v>1328000</v>
      </c>
      <c r="D15" s="16">
        <v>811374.21</v>
      </c>
      <c r="E15" s="16">
        <v>1328000</v>
      </c>
      <c r="F15" s="16">
        <v>811374.21</v>
      </c>
      <c r="G15" s="17">
        <f t="shared" ref="G15:G17" si="2">D15/C15</f>
        <v>0.6109745557228915</v>
      </c>
    </row>
    <row r="16" spans="1:10" ht="40.799999999999997" outlineLevel="7" x14ac:dyDescent="0.25">
      <c r="A16" s="29" t="s">
        <v>27</v>
      </c>
      <c r="B16" s="15" t="s">
        <v>28</v>
      </c>
      <c r="C16" s="16">
        <v>4441456.25</v>
      </c>
      <c r="D16" s="16">
        <v>3353032</v>
      </c>
      <c r="E16" s="16">
        <v>2886946.56</v>
      </c>
      <c r="F16" s="16">
        <v>2179470.79</v>
      </c>
      <c r="G16" s="17">
        <f t="shared" si="2"/>
        <v>0.75493977904206533</v>
      </c>
    </row>
    <row r="17" spans="1:7" ht="71.400000000000006" outlineLevel="7" x14ac:dyDescent="0.25">
      <c r="A17" s="29" t="s">
        <v>29</v>
      </c>
      <c r="B17" s="18" t="s">
        <v>30</v>
      </c>
      <c r="C17" s="16">
        <v>60777400</v>
      </c>
      <c r="D17" s="16">
        <v>39981965.799999997</v>
      </c>
      <c r="E17" s="16">
        <v>60777400</v>
      </c>
      <c r="F17" s="16">
        <v>39981965.799999997</v>
      </c>
      <c r="G17" s="17">
        <f t="shared" si="2"/>
        <v>0.65784264874772524</v>
      </c>
    </row>
    <row r="18" spans="1:7" ht="13.2" outlineLevel="1" x14ac:dyDescent="0.25">
      <c r="A18" s="11" t="s">
        <v>31</v>
      </c>
      <c r="B18" s="12" t="s">
        <v>10</v>
      </c>
      <c r="C18" s="13">
        <v>3215604812.8200002</v>
      </c>
      <c r="D18" s="13">
        <v>2175401809.5900002</v>
      </c>
      <c r="E18" s="13">
        <v>28768923</v>
      </c>
      <c r="F18" s="13">
        <v>22724728.109999999</v>
      </c>
      <c r="G18" s="14">
        <f t="shared" ref="G18:G25" si="3">D18/C18</f>
        <v>0.67651404206048271</v>
      </c>
    </row>
    <row r="19" spans="1:7" ht="20.399999999999999" outlineLevel="2" x14ac:dyDescent="0.25">
      <c r="A19" s="11" t="s">
        <v>32</v>
      </c>
      <c r="B19" s="12" t="s">
        <v>33</v>
      </c>
      <c r="C19" s="13">
        <v>1435464484.3199999</v>
      </c>
      <c r="D19" s="13">
        <v>948471379.01999998</v>
      </c>
      <c r="E19" s="13">
        <v>0</v>
      </c>
      <c r="F19" s="13">
        <v>0</v>
      </c>
      <c r="G19" s="14">
        <f t="shared" si="3"/>
        <v>0.66074179429754709</v>
      </c>
    </row>
    <row r="20" spans="1:7" ht="20.399999999999999" outlineLevel="7" x14ac:dyDescent="0.25">
      <c r="A20" s="29" t="s">
        <v>34</v>
      </c>
      <c r="B20" s="15" t="s">
        <v>14</v>
      </c>
      <c r="C20" s="16">
        <v>292879184.31999999</v>
      </c>
      <c r="D20" s="16">
        <v>194136250.02000001</v>
      </c>
      <c r="E20" s="16">
        <v>0</v>
      </c>
      <c r="F20" s="16">
        <v>0</v>
      </c>
      <c r="G20" s="17">
        <f t="shared" si="3"/>
        <v>0.66285437959935933</v>
      </c>
    </row>
    <row r="21" spans="1:7" ht="13.2" outlineLevel="7" x14ac:dyDescent="0.25">
      <c r="A21" s="29" t="s">
        <v>35</v>
      </c>
      <c r="B21" s="15" t="s">
        <v>36</v>
      </c>
      <c r="C21" s="16">
        <v>300000</v>
      </c>
      <c r="D21" s="16">
        <v>289200</v>
      </c>
      <c r="E21" s="16">
        <v>0</v>
      </c>
      <c r="F21" s="16">
        <v>0</v>
      </c>
      <c r="G21" s="17">
        <f t="shared" si="3"/>
        <v>0.96399999999999997</v>
      </c>
    </row>
    <row r="22" spans="1:7" ht="13.2" outlineLevel="7" x14ac:dyDescent="0.25">
      <c r="A22" s="29" t="s">
        <v>37</v>
      </c>
      <c r="B22" s="15" t="s">
        <v>38</v>
      </c>
      <c r="C22" s="16">
        <v>119000</v>
      </c>
      <c r="D22" s="16">
        <v>44994</v>
      </c>
      <c r="E22" s="16">
        <v>0</v>
      </c>
      <c r="F22" s="16">
        <v>0</v>
      </c>
      <c r="G22" s="17">
        <f t="shared" si="3"/>
        <v>0.37810084033613445</v>
      </c>
    </row>
    <row r="23" spans="1:7" ht="30.6" outlineLevel="7" x14ac:dyDescent="0.25">
      <c r="A23" s="29" t="s">
        <v>39</v>
      </c>
      <c r="B23" s="15" t="s">
        <v>40</v>
      </c>
      <c r="C23" s="16">
        <v>549500</v>
      </c>
      <c r="D23" s="16">
        <v>0</v>
      </c>
      <c r="E23" s="16">
        <v>0</v>
      </c>
      <c r="F23" s="16">
        <v>0</v>
      </c>
      <c r="G23" s="17">
        <f t="shared" si="3"/>
        <v>0</v>
      </c>
    </row>
    <row r="24" spans="1:7" ht="81.599999999999994" outlineLevel="7" x14ac:dyDescent="0.25">
      <c r="A24" s="29" t="s">
        <v>41</v>
      </c>
      <c r="B24" s="18" t="s">
        <v>42</v>
      </c>
      <c r="C24" s="16">
        <v>1122490700</v>
      </c>
      <c r="D24" s="16">
        <v>744037601.82000005</v>
      </c>
      <c r="E24" s="16">
        <v>0</v>
      </c>
      <c r="F24" s="16">
        <v>0</v>
      </c>
      <c r="G24" s="17">
        <f t="shared" si="3"/>
        <v>0.66284522608516938</v>
      </c>
    </row>
    <row r="25" spans="1:7" ht="40.799999999999997" outlineLevel="7" x14ac:dyDescent="0.25">
      <c r="A25" s="29" t="s">
        <v>43</v>
      </c>
      <c r="B25" s="15" t="s">
        <v>44</v>
      </c>
      <c r="C25" s="16">
        <v>19126100</v>
      </c>
      <c r="D25" s="16">
        <v>9963333.1799999997</v>
      </c>
      <c r="E25" s="16">
        <v>0</v>
      </c>
      <c r="F25" s="16">
        <v>0</v>
      </c>
      <c r="G25" s="17">
        <f t="shared" si="3"/>
        <v>0.52092863573859804</v>
      </c>
    </row>
    <row r="26" spans="1:7" ht="20.399999999999999" outlineLevel="2" x14ac:dyDescent="0.25">
      <c r="A26" s="11" t="s">
        <v>45</v>
      </c>
      <c r="B26" s="12" t="s">
        <v>46</v>
      </c>
      <c r="C26" s="13">
        <v>1329194972.5799999</v>
      </c>
      <c r="D26" s="13">
        <v>935194108.70000005</v>
      </c>
      <c r="E26" s="13">
        <v>0</v>
      </c>
      <c r="F26" s="13">
        <v>0</v>
      </c>
      <c r="G26" s="14">
        <f>D26/C26</f>
        <v>0.70357933034065379</v>
      </c>
    </row>
    <row r="27" spans="1:7" ht="20.399999999999999" outlineLevel="7" x14ac:dyDescent="0.25">
      <c r="A27" s="29" t="s">
        <v>47</v>
      </c>
      <c r="B27" s="15" t="s">
        <v>14</v>
      </c>
      <c r="C27" s="16">
        <v>238623188.68000001</v>
      </c>
      <c r="D27" s="16">
        <v>140844608.25</v>
      </c>
      <c r="E27" s="16">
        <v>0</v>
      </c>
      <c r="F27" s="16">
        <v>0</v>
      </c>
      <c r="G27" s="17">
        <f t="shared" ref="G27:G34" si="4">D27/C27</f>
        <v>0.59023856411070064</v>
      </c>
    </row>
    <row r="28" spans="1:7" ht="20.399999999999999" outlineLevel="7" x14ac:dyDescent="0.25">
      <c r="A28" s="29" t="s">
        <v>48</v>
      </c>
      <c r="B28" s="15" t="s">
        <v>49</v>
      </c>
      <c r="C28" s="16">
        <v>1369592</v>
      </c>
      <c r="D28" s="16">
        <v>547256</v>
      </c>
      <c r="E28" s="16">
        <v>0</v>
      </c>
      <c r="F28" s="16">
        <v>0</v>
      </c>
      <c r="G28" s="17">
        <f t="shared" si="4"/>
        <v>0.39957593210240716</v>
      </c>
    </row>
    <row r="29" spans="1:7" ht="20.399999999999999" outlineLevel="7" x14ac:dyDescent="0.25">
      <c r="A29" s="29" t="s">
        <v>50</v>
      </c>
      <c r="B29" s="15" t="s">
        <v>51</v>
      </c>
      <c r="C29" s="16">
        <v>200000</v>
      </c>
      <c r="D29" s="16">
        <v>0</v>
      </c>
      <c r="E29" s="16">
        <v>0</v>
      </c>
      <c r="F29" s="16">
        <v>0</v>
      </c>
      <c r="G29" s="17">
        <f t="shared" si="4"/>
        <v>0</v>
      </c>
    </row>
    <row r="30" spans="1:7" ht="20.399999999999999" outlineLevel="7" x14ac:dyDescent="0.25">
      <c r="A30" s="29" t="s">
        <v>52</v>
      </c>
      <c r="B30" s="15" t="s">
        <v>53</v>
      </c>
      <c r="C30" s="16">
        <v>60000</v>
      </c>
      <c r="D30" s="16">
        <v>0</v>
      </c>
      <c r="E30" s="16">
        <v>0</v>
      </c>
      <c r="F30" s="16">
        <v>0</v>
      </c>
      <c r="G30" s="17">
        <f t="shared" si="4"/>
        <v>0</v>
      </c>
    </row>
    <row r="31" spans="1:7" ht="20.399999999999999" outlineLevel="7" x14ac:dyDescent="0.25">
      <c r="A31" s="29" t="s">
        <v>54</v>
      </c>
      <c r="B31" s="15" t="s">
        <v>55</v>
      </c>
      <c r="C31" s="16">
        <v>260000</v>
      </c>
      <c r="D31" s="16">
        <v>0</v>
      </c>
      <c r="E31" s="16">
        <v>0</v>
      </c>
      <c r="F31" s="16">
        <v>0</v>
      </c>
      <c r="G31" s="17">
        <f t="shared" si="4"/>
        <v>0</v>
      </c>
    </row>
    <row r="32" spans="1:7" ht="20.399999999999999" outlineLevel="7" x14ac:dyDescent="0.25">
      <c r="A32" s="29" t="s">
        <v>56</v>
      </c>
      <c r="B32" s="15" t="s">
        <v>57</v>
      </c>
      <c r="C32" s="16">
        <v>380000</v>
      </c>
      <c r="D32" s="16">
        <v>142000</v>
      </c>
      <c r="E32" s="16">
        <v>0</v>
      </c>
      <c r="F32" s="16">
        <v>0</v>
      </c>
      <c r="G32" s="17">
        <f t="shared" si="4"/>
        <v>0.37368421052631579</v>
      </c>
    </row>
    <row r="33" spans="1:7" ht="20.399999999999999" outlineLevel="7" x14ac:dyDescent="0.25">
      <c r="A33" s="29" t="s">
        <v>58</v>
      </c>
      <c r="B33" s="15" t="s">
        <v>59</v>
      </c>
      <c r="C33" s="16">
        <v>15876291.9</v>
      </c>
      <c r="D33" s="16">
        <v>10770513.68</v>
      </c>
      <c r="E33" s="16">
        <v>0</v>
      </c>
      <c r="F33" s="16">
        <v>0</v>
      </c>
      <c r="G33" s="17">
        <f t="shared" si="4"/>
        <v>0.67840234658320941</v>
      </c>
    </row>
    <row r="34" spans="1:7" ht="91.8" outlineLevel="7" x14ac:dyDescent="0.25">
      <c r="A34" s="29" t="s">
        <v>60</v>
      </c>
      <c r="B34" s="18" t="s">
        <v>61</v>
      </c>
      <c r="C34" s="16">
        <v>1072425900</v>
      </c>
      <c r="D34" s="16">
        <v>782889730.76999998</v>
      </c>
      <c r="E34" s="16">
        <v>0</v>
      </c>
      <c r="F34" s="16">
        <v>0</v>
      </c>
      <c r="G34" s="17">
        <f t="shared" si="4"/>
        <v>0.73001755251341838</v>
      </c>
    </row>
    <row r="35" spans="1:7" ht="20.399999999999999" outlineLevel="2" x14ac:dyDescent="0.25">
      <c r="A35" s="11" t="s">
        <v>62</v>
      </c>
      <c r="B35" s="12" t="s">
        <v>63</v>
      </c>
      <c r="C35" s="13">
        <v>158413333.05000001</v>
      </c>
      <c r="D35" s="13">
        <v>110686559.54000001</v>
      </c>
      <c r="E35" s="13">
        <v>0</v>
      </c>
      <c r="F35" s="13">
        <v>0</v>
      </c>
      <c r="G35" s="14">
        <f>D35/C35</f>
        <v>0.69871997141215381</v>
      </c>
    </row>
    <row r="36" spans="1:7" ht="20.399999999999999" outlineLevel="7" x14ac:dyDescent="0.25">
      <c r="A36" s="29" t="s">
        <v>64</v>
      </c>
      <c r="B36" s="15" t="s">
        <v>14</v>
      </c>
      <c r="C36" s="16">
        <v>103842323.72</v>
      </c>
      <c r="D36" s="16">
        <v>70523790.209999993</v>
      </c>
      <c r="E36" s="16">
        <v>0</v>
      </c>
      <c r="F36" s="16">
        <v>0</v>
      </c>
      <c r="G36" s="17">
        <f t="shared" ref="G36:G40" si="5">D36/C36</f>
        <v>0.67914302842605911</v>
      </c>
    </row>
    <row r="37" spans="1:7" ht="13.2" outlineLevel="7" x14ac:dyDescent="0.25">
      <c r="A37" s="29" t="s">
        <v>65</v>
      </c>
      <c r="B37" s="15" t="s">
        <v>66</v>
      </c>
      <c r="C37" s="16">
        <v>19218.5</v>
      </c>
      <c r="D37" s="16">
        <v>0</v>
      </c>
      <c r="E37" s="16">
        <v>0</v>
      </c>
      <c r="F37" s="16">
        <v>0</v>
      </c>
      <c r="G37" s="17">
        <f t="shared" si="5"/>
        <v>0</v>
      </c>
    </row>
    <row r="38" spans="1:7" ht="13.2" outlineLevel="7" x14ac:dyDescent="0.25">
      <c r="A38" s="29" t="s">
        <v>67</v>
      </c>
      <c r="B38" s="15" t="s">
        <v>68</v>
      </c>
      <c r="C38" s="16">
        <v>922381.5</v>
      </c>
      <c r="D38" s="16">
        <v>667222</v>
      </c>
      <c r="E38" s="16">
        <v>0</v>
      </c>
      <c r="F38" s="16">
        <v>0</v>
      </c>
      <c r="G38" s="17">
        <f t="shared" si="5"/>
        <v>0.72336880130401571</v>
      </c>
    </row>
    <row r="39" spans="1:7" ht="30.6" outlineLevel="7" x14ac:dyDescent="0.25">
      <c r="A39" s="29" t="s">
        <v>69</v>
      </c>
      <c r="B39" s="15" t="s">
        <v>70</v>
      </c>
      <c r="C39" s="16">
        <v>53460870</v>
      </c>
      <c r="D39" s="16">
        <v>39327008</v>
      </c>
      <c r="E39" s="16">
        <v>0</v>
      </c>
      <c r="F39" s="16">
        <v>0</v>
      </c>
      <c r="G39" s="17">
        <f t="shared" si="5"/>
        <v>0.73562229720541394</v>
      </c>
    </row>
    <row r="40" spans="1:7" ht="13.2" outlineLevel="7" x14ac:dyDescent="0.25">
      <c r="A40" s="29" t="s">
        <v>71</v>
      </c>
      <c r="B40" s="15" t="s">
        <v>72</v>
      </c>
      <c r="C40" s="16">
        <v>168539.33</v>
      </c>
      <c r="D40" s="16">
        <v>168539.33</v>
      </c>
      <c r="E40" s="16">
        <v>0</v>
      </c>
      <c r="F40" s="16">
        <v>0</v>
      </c>
      <c r="G40" s="17">
        <f t="shared" si="5"/>
        <v>1</v>
      </c>
    </row>
    <row r="41" spans="1:7" ht="30.6" outlineLevel="2" x14ac:dyDescent="0.25">
      <c r="A41" s="11" t="s">
        <v>73</v>
      </c>
      <c r="B41" s="12" t="s">
        <v>74</v>
      </c>
      <c r="C41" s="13">
        <v>5075845</v>
      </c>
      <c r="D41" s="13">
        <v>2735492.28</v>
      </c>
      <c r="E41" s="13">
        <v>0</v>
      </c>
      <c r="F41" s="13">
        <v>0</v>
      </c>
      <c r="G41" s="14">
        <f>D41/C41</f>
        <v>0.53892352504853869</v>
      </c>
    </row>
    <row r="42" spans="1:7" ht="20.399999999999999" outlineLevel="7" x14ac:dyDescent="0.25">
      <c r="A42" s="29" t="s">
        <v>75</v>
      </c>
      <c r="B42" s="15" t="s">
        <v>76</v>
      </c>
      <c r="C42" s="16">
        <v>1008545</v>
      </c>
      <c r="D42" s="16">
        <v>75501.88</v>
      </c>
      <c r="E42" s="16">
        <v>0</v>
      </c>
      <c r="F42" s="16">
        <v>0</v>
      </c>
      <c r="G42" s="17">
        <f t="shared" ref="G42:G44" si="6">D42/C42</f>
        <v>7.486218264926206E-2</v>
      </c>
    </row>
    <row r="43" spans="1:7" ht="20.399999999999999" outlineLevel="7" x14ac:dyDescent="0.25">
      <c r="A43" s="29" t="s">
        <v>77</v>
      </c>
      <c r="B43" s="15" t="s">
        <v>78</v>
      </c>
      <c r="C43" s="16">
        <v>1668300</v>
      </c>
      <c r="D43" s="16">
        <v>1319000</v>
      </c>
      <c r="E43" s="16">
        <v>0</v>
      </c>
      <c r="F43" s="16">
        <v>0</v>
      </c>
      <c r="G43" s="17">
        <f t="shared" si="6"/>
        <v>0.79062518731642994</v>
      </c>
    </row>
    <row r="44" spans="1:7" ht="13.2" outlineLevel="7" x14ac:dyDescent="0.25">
      <c r="A44" s="29" t="s">
        <v>79</v>
      </c>
      <c r="B44" s="15" t="s">
        <v>80</v>
      </c>
      <c r="C44" s="16">
        <v>2399000</v>
      </c>
      <c r="D44" s="16">
        <v>1340990.3999999999</v>
      </c>
      <c r="E44" s="16">
        <v>0</v>
      </c>
      <c r="F44" s="16">
        <v>0</v>
      </c>
      <c r="G44" s="17">
        <f t="shared" si="6"/>
        <v>0.55897890787828253</v>
      </c>
    </row>
    <row r="45" spans="1:7" ht="30.6" outlineLevel="2" x14ac:dyDescent="0.25">
      <c r="A45" s="11" t="s">
        <v>81</v>
      </c>
      <c r="B45" s="12" t="s">
        <v>82</v>
      </c>
      <c r="C45" s="13">
        <v>1028764</v>
      </c>
      <c r="D45" s="13">
        <v>23520</v>
      </c>
      <c r="E45" s="13">
        <v>0</v>
      </c>
      <c r="F45" s="13">
        <v>0</v>
      </c>
      <c r="G45" s="14">
        <f>D45/C45</f>
        <v>2.2862386319894554E-2</v>
      </c>
    </row>
    <row r="46" spans="1:7" ht="30.6" outlineLevel="7" x14ac:dyDescent="0.25">
      <c r="A46" s="29" t="s">
        <v>83</v>
      </c>
      <c r="B46" s="15" t="s">
        <v>84</v>
      </c>
      <c r="C46" s="16">
        <v>663764</v>
      </c>
      <c r="D46" s="16">
        <v>0</v>
      </c>
      <c r="E46" s="16">
        <v>0</v>
      </c>
      <c r="F46" s="16">
        <v>0</v>
      </c>
      <c r="G46" s="17">
        <f t="shared" ref="G46:G47" si="7">D46/C46</f>
        <v>0</v>
      </c>
    </row>
    <row r="47" spans="1:7" ht="20.399999999999999" outlineLevel="7" x14ac:dyDescent="0.25">
      <c r="A47" s="29" t="s">
        <v>85</v>
      </c>
      <c r="B47" s="15" t="s">
        <v>86</v>
      </c>
      <c r="C47" s="16">
        <v>365000</v>
      </c>
      <c r="D47" s="16">
        <v>23520</v>
      </c>
      <c r="E47" s="16">
        <v>0</v>
      </c>
      <c r="F47" s="16">
        <v>0</v>
      </c>
      <c r="G47" s="17">
        <f t="shared" si="7"/>
        <v>6.4438356164383565E-2</v>
      </c>
    </row>
    <row r="48" spans="1:7" ht="30.6" outlineLevel="2" x14ac:dyDescent="0.25">
      <c r="A48" s="11" t="s">
        <v>87</v>
      </c>
      <c r="B48" s="12" t="s">
        <v>88</v>
      </c>
      <c r="C48" s="13">
        <v>86639710.989999995</v>
      </c>
      <c r="D48" s="13">
        <v>56545973.359999999</v>
      </c>
      <c r="E48" s="13">
        <v>0</v>
      </c>
      <c r="F48" s="13">
        <v>0</v>
      </c>
      <c r="G48" s="14">
        <f>D48/C48</f>
        <v>0.65265653259769729</v>
      </c>
    </row>
    <row r="49" spans="1:7" ht="20.399999999999999" outlineLevel="7" x14ac:dyDescent="0.25">
      <c r="A49" s="29" t="s">
        <v>89</v>
      </c>
      <c r="B49" s="15" t="s">
        <v>90</v>
      </c>
      <c r="C49" s="16">
        <v>20253.52</v>
      </c>
      <c r="D49" s="16">
        <v>20253.52</v>
      </c>
      <c r="E49" s="16">
        <v>0</v>
      </c>
      <c r="F49" s="16">
        <v>0</v>
      </c>
      <c r="G49" s="17">
        <f t="shared" ref="G49:G54" si="8">D49/C49</f>
        <v>1</v>
      </c>
    </row>
    <row r="50" spans="1:7" ht="20.399999999999999" outlineLevel="7" x14ac:dyDescent="0.25">
      <c r="A50" s="29" t="s">
        <v>91</v>
      </c>
      <c r="B50" s="15" t="s">
        <v>92</v>
      </c>
      <c r="C50" s="16">
        <v>3928737</v>
      </c>
      <c r="D50" s="16">
        <v>2951243</v>
      </c>
      <c r="E50" s="16">
        <v>0</v>
      </c>
      <c r="F50" s="16">
        <v>0</v>
      </c>
      <c r="G50" s="17">
        <f t="shared" si="8"/>
        <v>0.75119383150361041</v>
      </c>
    </row>
    <row r="51" spans="1:7" ht="20.399999999999999" outlineLevel="7" x14ac:dyDescent="0.25">
      <c r="A51" s="29" t="s">
        <v>93</v>
      </c>
      <c r="B51" s="15" t="s">
        <v>94</v>
      </c>
      <c r="C51" s="16">
        <v>5526000</v>
      </c>
      <c r="D51" s="16">
        <v>3983421.85</v>
      </c>
      <c r="E51" s="16">
        <v>0</v>
      </c>
      <c r="F51" s="16">
        <v>0</v>
      </c>
      <c r="G51" s="17">
        <f t="shared" si="8"/>
        <v>0.72085085957292805</v>
      </c>
    </row>
    <row r="52" spans="1:7" ht="20.399999999999999" outlineLevel="7" x14ac:dyDescent="0.25">
      <c r="A52" s="29" t="s">
        <v>95</v>
      </c>
      <c r="B52" s="15" t="s">
        <v>96</v>
      </c>
      <c r="C52" s="16">
        <v>33710143.880000003</v>
      </c>
      <c r="D52" s="16">
        <v>20040606.780000001</v>
      </c>
      <c r="E52" s="16">
        <v>0</v>
      </c>
      <c r="F52" s="16">
        <v>0</v>
      </c>
      <c r="G52" s="17">
        <f t="shared" si="8"/>
        <v>0.5944978120336637</v>
      </c>
    </row>
    <row r="53" spans="1:7" ht="40.799999999999997" outlineLevel="7" x14ac:dyDescent="0.25">
      <c r="A53" s="29" t="s">
        <v>97</v>
      </c>
      <c r="B53" s="15" t="s">
        <v>98</v>
      </c>
      <c r="C53" s="16">
        <v>42477176.590000004</v>
      </c>
      <c r="D53" s="16">
        <v>29063072.210000001</v>
      </c>
      <c r="E53" s="16">
        <v>0</v>
      </c>
      <c r="F53" s="16">
        <v>0</v>
      </c>
      <c r="G53" s="17">
        <f t="shared" si="8"/>
        <v>0.68420442560304351</v>
      </c>
    </row>
    <row r="54" spans="1:7" ht="13.2" outlineLevel="7" x14ac:dyDescent="0.25">
      <c r="A54" s="29" t="s">
        <v>99</v>
      </c>
      <c r="B54" s="15" t="s">
        <v>100</v>
      </c>
      <c r="C54" s="16">
        <v>977400</v>
      </c>
      <c r="D54" s="16">
        <v>487376</v>
      </c>
      <c r="E54" s="16">
        <v>0</v>
      </c>
      <c r="F54" s="16">
        <v>0</v>
      </c>
      <c r="G54" s="17">
        <f t="shared" si="8"/>
        <v>0.4986453857172089</v>
      </c>
    </row>
    <row r="55" spans="1:7" ht="20.399999999999999" outlineLevel="2" x14ac:dyDescent="0.25">
      <c r="A55" s="11" t="s">
        <v>101</v>
      </c>
      <c r="B55" s="12" t="s">
        <v>102</v>
      </c>
      <c r="C55" s="13">
        <v>14088090.060000001</v>
      </c>
      <c r="D55" s="13">
        <v>14057573.15</v>
      </c>
      <c r="E55" s="13">
        <v>0</v>
      </c>
      <c r="F55" s="13">
        <v>0</v>
      </c>
      <c r="G55" s="14">
        <f>D55/C55</f>
        <v>0.9978338504460128</v>
      </c>
    </row>
    <row r="56" spans="1:7" ht="13.2" outlineLevel="7" x14ac:dyDescent="0.25">
      <c r="A56" s="29" t="s">
        <v>103</v>
      </c>
      <c r="B56" s="15" t="s">
        <v>104</v>
      </c>
      <c r="C56" s="16">
        <v>9197100.0600000005</v>
      </c>
      <c r="D56" s="16">
        <v>9166583.1500000004</v>
      </c>
      <c r="E56" s="16">
        <v>0</v>
      </c>
      <c r="F56" s="16">
        <v>0</v>
      </c>
      <c r="G56" s="17">
        <f t="shared" ref="G56:G57" si="9">D56/C56</f>
        <v>0.99668189866360979</v>
      </c>
    </row>
    <row r="57" spans="1:7" ht="20.399999999999999" outlineLevel="7" x14ac:dyDescent="0.25">
      <c r="A57" s="29" t="s">
        <v>105</v>
      </c>
      <c r="B57" s="15" t="s">
        <v>106</v>
      </c>
      <c r="C57" s="16">
        <v>4890990</v>
      </c>
      <c r="D57" s="16">
        <v>4890990</v>
      </c>
      <c r="E57" s="16">
        <v>0</v>
      </c>
      <c r="F57" s="16">
        <v>0</v>
      </c>
      <c r="G57" s="17">
        <f t="shared" si="9"/>
        <v>1</v>
      </c>
    </row>
    <row r="58" spans="1:7" ht="20.399999999999999" outlineLevel="2" x14ac:dyDescent="0.25">
      <c r="A58" s="11" t="s">
        <v>107</v>
      </c>
      <c r="B58" s="12" t="s">
        <v>108</v>
      </c>
      <c r="C58" s="13">
        <v>5252466.82</v>
      </c>
      <c r="D58" s="13">
        <v>660635</v>
      </c>
      <c r="E58" s="13">
        <v>0</v>
      </c>
      <c r="F58" s="13">
        <v>0</v>
      </c>
      <c r="G58" s="14">
        <f>D58/C58</f>
        <v>0.12577613960063053</v>
      </c>
    </row>
    <row r="59" spans="1:7" ht="20.399999999999999" outlineLevel="7" x14ac:dyDescent="0.25">
      <c r="A59" s="29" t="s">
        <v>109</v>
      </c>
      <c r="B59" s="15" t="s">
        <v>110</v>
      </c>
      <c r="C59" s="16">
        <v>988800</v>
      </c>
      <c r="D59" s="16">
        <v>479009</v>
      </c>
      <c r="E59" s="16">
        <v>0</v>
      </c>
      <c r="F59" s="16">
        <v>0</v>
      </c>
      <c r="G59" s="17">
        <f t="shared" ref="G59:G64" si="10">D59/C59</f>
        <v>0.48443466828478965</v>
      </c>
    </row>
    <row r="60" spans="1:7" ht="13.2" outlineLevel="7" x14ac:dyDescent="0.25">
      <c r="A60" s="29" t="s">
        <v>111</v>
      </c>
      <c r="B60" s="15" t="s">
        <v>112</v>
      </c>
      <c r="C60" s="16">
        <v>121220.82</v>
      </c>
      <c r="D60" s="16">
        <v>0</v>
      </c>
      <c r="E60" s="16">
        <v>0</v>
      </c>
      <c r="F60" s="16">
        <v>0</v>
      </c>
      <c r="G60" s="17">
        <f t="shared" si="10"/>
        <v>0</v>
      </c>
    </row>
    <row r="61" spans="1:7" ht="13.2" outlineLevel="7" x14ac:dyDescent="0.25">
      <c r="A61" s="29" t="s">
        <v>113</v>
      </c>
      <c r="B61" s="15" t="s">
        <v>114</v>
      </c>
      <c r="C61" s="16">
        <v>232640</v>
      </c>
      <c r="D61" s="16">
        <v>0</v>
      </c>
      <c r="E61" s="16">
        <v>0</v>
      </c>
      <c r="F61" s="16">
        <v>0</v>
      </c>
      <c r="G61" s="17">
        <f t="shared" si="10"/>
        <v>0</v>
      </c>
    </row>
    <row r="62" spans="1:7" ht="13.2" outlineLevel="7" x14ac:dyDescent="0.25">
      <c r="A62" s="29" t="s">
        <v>115</v>
      </c>
      <c r="B62" s="15" t="s">
        <v>116</v>
      </c>
      <c r="C62" s="16">
        <v>400000</v>
      </c>
      <c r="D62" s="16">
        <v>116220</v>
      </c>
      <c r="E62" s="16">
        <v>0</v>
      </c>
      <c r="F62" s="16">
        <v>0</v>
      </c>
      <c r="G62" s="17">
        <f t="shared" si="10"/>
        <v>0.29054999999999997</v>
      </c>
    </row>
    <row r="63" spans="1:7" ht="20.399999999999999" outlineLevel="7" x14ac:dyDescent="0.25">
      <c r="A63" s="29" t="s">
        <v>117</v>
      </c>
      <c r="B63" s="15" t="s">
        <v>118</v>
      </c>
      <c r="C63" s="16">
        <v>3409806</v>
      </c>
      <c r="D63" s="16">
        <v>65406</v>
      </c>
      <c r="E63" s="16">
        <v>0</v>
      </c>
      <c r="F63" s="16">
        <v>0</v>
      </c>
      <c r="G63" s="17">
        <f t="shared" si="10"/>
        <v>1.9181736438964564E-2</v>
      </c>
    </row>
    <row r="64" spans="1:7" ht="30.6" outlineLevel="7" x14ac:dyDescent="0.25">
      <c r="A64" s="29" t="s">
        <v>119</v>
      </c>
      <c r="B64" s="15" t="s">
        <v>120</v>
      </c>
      <c r="C64" s="16">
        <v>100000</v>
      </c>
      <c r="D64" s="16">
        <v>0</v>
      </c>
      <c r="E64" s="16">
        <v>0</v>
      </c>
      <c r="F64" s="16">
        <v>0</v>
      </c>
      <c r="G64" s="17">
        <f t="shared" si="10"/>
        <v>0</v>
      </c>
    </row>
    <row r="65" spans="1:7" ht="40.799999999999997" outlineLevel="2" x14ac:dyDescent="0.25">
      <c r="A65" s="11" t="s">
        <v>121</v>
      </c>
      <c r="B65" s="12" t="s">
        <v>122</v>
      </c>
      <c r="C65" s="13">
        <v>120144946</v>
      </c>
      <c r="D65" s="13">
        <v>63710903.960000001</v>
      </c>
      <c r="E65" s="13">
        <v>28768923</v>
      </c>
      <c r="F65" s="13">
        <v>22724728.109999999</v>
      </c>
      <c r="G65" s="14">
        <f>D65/C65</f>
        <v>0.53028367884904626</v>
      </c>
    </row>
    <row r="66" spans="1:7" ht="81.599999999999994" outlineLevel="7" x14ac:dyDescent="0.25">
      <c r="A66" s="29" t="s">
        <v>123</v>
      </c>
      <c r="B66" s="18" t="s">
        <v>124</v>
      </c>
      <c r="C66" s="16">
        <v>34900700</v>
      </c>
      <c r="D66" s="16">
        <v>18261447.780000001</v>
      </c>
      <c r="E66" s="16">
        <v>0</v>
      </c>
      <c r="F66" s="16">
        <v>0</v>
      </c>
      <c r="G66" s="17">
        <f t="shared" ref="G66:G68" si="11">D66/C66</f>
        <v>0.52324015793379508</v>
      </c>
    </row>
    <row r="67" spans="1:7" ht="30.6" outlineLevel="7" x14ac:dyDescent="0.25">
      <c r="A67" s="29" t="s">
        <v>125</v>
      </c>
      <c r="B67" s="15" t="s">
        <v>126</v>
      </c>
      <c r="C67" s="16">
        <v>27706400</v>
      </c>
      <c r="D67" s="16">
        <v>0</v>
      </c>
      <c r="E67" s="16">
        <v>0</v>
      </c>
      <c r="F67" s="16">
        <v>0</v>
      </c>
      <c r="G67" s="17">
        <f t="shared" si="11"/>
        <v>0</v>
      </c>
    </row>
    <row r="68" spans="1:7" ht="30.6" outlineLevel="7" x14ac:dyDescent="0.25">
      <c r="A68" s="29" t="s">
        <v>127</v>
      </c>
      <c r="B68" s="15" t="s">
        <v>126</v>
      </c>
      <c r="C68" s="16">
        <v>57537846</v>
      </c>
      <c r="D68" s="16">
        <v>45449456.18</v>
      </c>
      <c r="E68" s="16">
        <v>28768923</v>
      </c>
      <c r="F68" s="16">
        <v>22724728.109999999</v>
      </c>
      <c r="G68" s="17">
        <f t="shared" si="11"/>
        <v>0.78990541599350106</v>
      </c>
    </row>
    <row r="69" spans="1:7" ht="51" outlineLevel="2" x14ac:dyDescent="0.25">
      <c r="A69" s="11" t="s">
        <v>128</v>
      </c>
      <c r="B69" s="12" t="s">
        <v>129</v>
      </c>
      <c r="C69" s="13">
        <v>60302200</v>
      </c>
      <c r="D69" s="13">
        <v>43315664.579999998</v>
      </c>
      <c r="E69" s="13">
        <v>0</v>
      </c>
      <c r="F69" s="13">
        <v>0</v>
      </c>
      <c r="G69" s="14">
        <f>D69/C69</f>
        <v>0.71830985569349037</v>
      </c>
    </row>
    <row r="70" spans="1:7" ht="20.399999999999999" outlineLevel="7" x14ac:dyDescent="0.25">
      <c r="A70" s="29" t="s">
        <v>130</v>
      </c>
      <c r="B70" s="15" t="s">
        <v>131</v>
      </c>
      <c r="C70" s="16">
        <v>9125100</v>
      </c>
      <c r="D70" s="16">
        <v>5974035.29</v>
      </c>
      <c r="E70" s="16">
        <v>0</v>
      </c>
      <c r="F70" s="16">
        <v>0</v>
      </c>
      <c r="G70" s="17">
        <f t="shared" ref="G70:G77" si="12">D70/C70</f>
        <v>0.65468162431096644</v>
      </c>
    </row>
    <row r="71" spans="1:7" ht="20.399999999999999" outlineLevel="7" x14ac:dyDescent="0.25">
      <c r="A71" s="29" t="s">
        <v>132</v>
      </c>
      <c r="B71" s="15" t="s">
        <v>133</v>
      </c>
      <c r="C71" s="16">
        <v>1909800</v>
      </c>
      <c r="D71" s="16">
        <v>360000</v>
      </c>
      <c r="E71" s="16">
        <v>0</v>
      </c>
      <c r="F71" s="16">
        <v>0</v>
      </c>
      <c r="G71" s="17">
        <f t="shared" si="12"/>
        <v>0.1885014137606032</v>
      </c>
    </row>
    <row r="72" spans="1:7" ht="81.599999999999994" outlineLevel="7" x14ac:dyDescent="0.25">
      <c r="A72" s="29" t="s">
        <v>134</v>
      </c>
      <c r="B72" s="18" t="s">
        <v>135</v>
      </c>
      <c r="C72" s="16">
        <v>40638200</v>
      </c>
      <c r="D72" s="16">
        <v>31589753.969999999</v>
      </c>
      <c r="E72" s="16">
        <v>0</v>
      </c>
      <c r="F72" s="16">
        <v>0</v>
      </c>
      <c r="G72" s="17">
        <f t="shared" si="12"/>
        <v>0.7773413677279013</v>
      </c>
    </row>
    <row r="73" spans="1:7" ht="122.4" outlineLevel="7" x14ac:dyDescent="0.25">
      <c r="A73" s="29" t="s">
        <v>136</v>
      </c>
      <c r="B73" s="18" t="s">
        <v>137</v>
      </c>
      <c r="C73" s="16">
        <v>910100</v>
      </c>
      <c r="D73" s="16">
        <v>660259.52</v>
      </c>
      <c r="E73" s="16">
        <v>0</v>
      </c>
      <c r="F73" s="16">
        <v>0</v>
      </c>
      <c r="G73" s="17">
        <f t="shared" si="12"/>
        <v>0.72548018899022082</v>
      </c>
    </row>
    <row r="74" spans="1:7" ht="81.599999999999994" outlineLevel="7" x14ac:dyDescent="0.25">
      <c r="A74" s="29" t="s">
        <v>138</v>
      </c>
      <c r="B74" s="18" t="s">
        <v>139</v>
      </c>
      <c r="C74" s="16">
        <v>80000</v>
      </c>
      <c r="D74" s="16">
        <v>80000</v>
      </c>
      <c r="E74" s="16">
        <v>0</v>
      </c>
      <c r="F74" s="16">
        <v>0</v>
      </c>
      <c r="G74" s="17">
        <f t="shared" si="12"/>
        <v>1</v>
      </c>
    </row>
    <row r="75" spans="1:7" ht="61.2" outlineLevel="7" x14ac:dyDescent="0.25">
      <c r="A75" s="29" t="s">
        <v>140</v>
      </c>
      <c r="B75" s="18" t="s">
        <v>141</v>
      </c>
      <c r="C75" s="16">
        <v>180000</v>
      </c>
      <c r="D75" s="16">
        <v>0</v>
      </c>
      <c r="E75" s="16">
        <v>0</v>
      </c>
      <c r="F75" s="16">
        <v>0</v>
      </c>
      <c r="G75" s="17">
        <f t="shared" si="12"/>
        <v>0</v>
      </c>
    </row>
    <row r="76" spans="1:7" ht="61.2" outlineLevel="7" x14ac:dyDescent="0.25">
      <c r="A76" s="29" t="s">
        <v>142</v>
      </c>
      <c r="B76" s="18" t="s">
        <v>143</v>
      </c>
      <c r="C76" s="16">
        <v>7151600</v>
      </c>
      <c r="D76" s="16">
        <v>4490613.82</v>
      </c>
      <c r="E76" s="16">
        <v>0</v>
      </c>
      <c r="F76" s="16">
        <v>0</v>
      </c>
      <c r="G76" s="17">
        <f t="shared" si="12"/>
        <v>0.62791736394652953</v>
      </c>
    </row>
    <row r="77" spans="1:7" ht="20.399999999999999" outlineLevel="7" x14ac:dyDescent="0.25">
      <c r="A77" s="29" t="s">
        <v>144</v>
      </c>
      <c r="B77" s="15" t="s">
        <v>145</v>
      </c>
      <c r="C77" s="16">
        <v>307400</v>
      </c>
      <c r="D77" s="16">
        <v>161001.98000000001</v>
      </c>
      <c r="E77" s="16">
        <v>0</v>
      </c>
      <c r="F77" s="16">
        <v>0</v>
      </c>
      <c r="G77" s="17">
        <f t="shared" si="12"/>
        <v>0.52375400130123617</v>
      </c>
    </row>
    <row r="78" spans="1:7" ht="13.2" outlineLevel="1" x14ac:dyDescent="0.25">
      <c r="A78" s="11" t="s">
        <v>146</v>
      </c>
      <c r="B78" s="12" t="s">
        <v>147</v>
      </c>
      <c r="C78" s="13">
        <v>175151910.94</v>
      </c>
      <c r="D78" s="13">
        <v>64391933.780000001</v>
      </c>
      <c r="E78" s="13">
        <v>272998.84999999998</v>
      </c>
      <c r="F78" s="13">
        <v>272998.84999999998</v>
      </c>
      <c r="G78" s="14">
        <f t="shared" ref="G78:G79" si="13">D78/C78</f>
        <v>0.36763477734512467</v>
      </c>
    </row>
    <row r="79" spans="1:7" ht="20.399999999999999" outlineLevel="2" x14ac:dyDescent="0.25">
      <c r="A79" s="11" t="s">
        <v>148</v>
      </c>
      <c r="B79" s="12" t="s">
        <v>149</v>
      </c>
      <c r="C79" s="13">
        <v>2179800</v>
      </c>
      <c r="D79" s="13">
        <v>2179800</v>
      </c>
      <c r="E79" s="13">
        <v>0</v>
      </c>
      <c r="F79" s="13">
        <v>0</v>
      </c>
      <c r="G79" s="14">
        <f t="shared" si="13"/>
        <v>1</v>
      </c>
    </row>
    <row r="80" spans="1:7" ht="30.6" outlineLevel="7" x14ac:dyDescent="0.25">
      <c r="A80" s="29" t="s">
        <v>150</v>
      </c>
      <c r="B80" s="15" t="s">
        <v>151</v>
      </c>
      <c r="C80" s="16">
        <v>2179800</v>
      </c>
      <c r="D80" s="16">
        <v>2179800</v>
      </c>
      <c r="E80" s="16">
        <v>0</v>
      </c>
      <c r="F80" s="16">
        <v>0</v>
      </c>
      <c r="G80" s="17">
        <f>D80/C80</f>
        <v>1</v>
      </c>
    </row>
    <row r="81" spans="1:7" ht="20.399999999999999" outlineLevel="2" x14ac:dyDescent="0.25">
      <c r="A81" s="11" t="s">
        <v>152</v>
      </c>
      <c r="B81" s="12" t="s">
        <v>153</v>
      </c>
      <c r="C81" s="13">
        <v>142341511.59999999</v>
      </c>
      <c r="D81" s="13">
        <v>34441982.200000003</v>
      </c>
      <c r="E81" s="13">
        <v>0</v>
      </c>
      <c r="F81" s="13">
        <v>0</v>
      </c>
      <c r="G81" s="14">
        <f>D81/C81</f>
        <v>0.24196723649237967</v>
      </c>
    </row>
    <row r="82" spans="1:7" ht="20.399999999999999" outlineLevel="7" x14ac:dyDescent="0.25">
      <c r="A82" s="29" t="s">
        <v>154</v>
      </c>
      <c r="B82" s="15" t="s">
        <v>155</v>
      </c>
      <c r="C82" s="16">
        <v>2852160.71</v>
      </c>
      <c r="D82" s="16">
        <v>0</v>
      </c>
      <c r="E82" s="16">
        <v>0</v>
      </c>
      <c r="F82" s="16">
        <v>0</v>
      </c>
      <c r="G82" s="17">
        <f t="shared" ref="G82:G89" si="14">D82/C82</f>
        <v>0</v>
      </c>
    </row>
    <row r="83" spans="1:7" ht="30.6" outlineLevel="7" x14ac:dyDescent="0.25">
      <c r="A83" s="29" t="s">
        <v>156</v>
      </c>
      <c r="B83" s="15" t="s">
        <v>157</v>
      </c>
      <c r="C83" s="16">
        <v>9047700</v>
      </c>
      <c r="D83" s="16">
        <v>9047700</v>
      </c>
      <c r="E83" s="16">
        <v>0</v>
      </c>
      <c r="F83" s="16">
        <v>0</v>
      </c>
      <c r="G83" s="17">
        <f t="shared" si="14"/>
        <v>1</v>
      </c>
    </row>
    <row r="84" spans="1:7" ht="30.6" outlineLevel="7" x14ac:dyDescent="0.25">
      <c r="A84" s="29" t="s">
        <v>158</v>
      </c>
      <c r="B84" s="15" t="s">
        <v>159</v>
      </c>
      <c r="C84" s="16">
        <v>27000000</v>
      </c>
      <c r="D84" s="16">
        <v>13759382.199999999</v>
      </c>
      <c r="E84" s="16">
        <v>0</v>
      </c>
      <c r="F84" s="16">
        <v>0</v>
      </c>
      <c r="G84" s="17">
        <f t="shared" si="14"/>
        <v>0.5096067481481481</v>
      </c>
    </row>
    <row r="85" spans="1:7" ht="30.6" outlineLevel="7" x14ac:dyDescent="0.25">
      <c r="A85" s="29" t="s">
        <v>160</v>
      </c>
      <c r="B85" s="15" t="s">
        <v>161</v>
      </c>
      <c r="C85" s="16">
        <v>2934900</v>
      </c>
      <c r="D85" s="16">
        <v>2934900</v>
      </c>
      <c r="E85" s="16">
        <v>0</v>
      </c>
      <c r="F85" s="16">
        <v>0</v>
      </c>
      <c r="G85" s="17">
        <f t="shared" si="14"/>
        <v>1</v>
      </c>
    </row>
    <row r="86" spans="1:7" ht="13.2" outlineLevel="7" x14ac:dyDescent="0.25">
      <c r="A86" s="29" t="s">
        <v>162</v>
      </c>
      <c r="B86" s="15" t="s">
        <v>163</v>
      </c>
      <c r="C86" s="16">
        <v>69939853.75</v>
      </c>
      <c r="D86" s="16">
        <v>0</v>
      </c>
      <c r="E86" s="16">
        <v>0</v>
      </c>
      <c r="F86" s="16">
        <v>0</v>
      </c>
      <c r="G86" s="17">
        <f t="shared" si="14"/>
        <v>0</v>
      </c>
    </row>
    <row r="87" spans="1:7" ht="20.399999999999999" outlineLevel="7" x14ac:dyDescent="0.25">
      <c r="A87" s="29" t="s">
        <v>164</v>
      </c>
      <c r="B87" s="15" t="s">
        <v>165</v>
      </c>
      <c r="C87" s="16">
        <v>8700000</v>
      </c>
      <c r="D87" s="16">
        <v>8700000</v>
      </c>
      <c r="E87" s="16">
        <v>0</v>
      </c>
      <c r="F87" s="16">
        <v>0</v>
      </c>
      <c r="G87" s="17">
        <f t="shared" si="14"/>
        <v>1</v>
      </c>
    </row>
    <row r="88" spans="1:7" ht="20.399999999999999" outlineLevel="7" x14ac:dyDescent="0.25">
      <c r="A88" s="29" t="s">
        <v>166</v>
      </c>
      <c r="B88" s="15" t="s">
        <v>167</v>
      </c>
      <c r="C88" s="16">
        <v>12359550.560000001</v>
      </c>
      <c r="D88" s="16">
        <v>0</v>
      </c>
      <c r="E88" s="16">
        <v>0</v>
      </c>
      <c r="F88" s="16">
        <v>0</v>
      </c>
      <c r="G88" s="17">
        <f t="shared" si="14"/>
        <v>0</v>
      </c>
    </row>
    <row r="89" spans="1:7" ht="20.399999999999999" outlineLevel="7" x14ac:dyDescent="0.25">
      <c r="A89" s="29" t="s">
        <v>168</v>
      </c>
      <c r="B89" s="15" t="s">
        <v>155</v>
      </c>
      <c r="C89" s="16">
        <v>9507346.5800000001</v>
      </c>
      <c r="D89" s="16">
        <v>0</v>
      </c>
      <c r="E89" s="16">
        <v>0</v>
      </c>
      <c r="F89" s="16">
        <v>0</v>
      </c>
      <c r="G89" s="17">
        <f t="shared" si="14"/>
        <v>0</v>
      </c>
    </row>
    <row r="90" spans="1:7" ht="20.399999999999999" outlineLevel="2" x14ac:dyDescent="0.25">
      <c r="A90" s="11" t="s">
        <v>169</v>
      </c>
      <c r="B90" s="12" t="s">
        <v>170</v>
      </c>
      <c r="C90" s="13">
        <v>30630599.34</v>
      </c>
      <c r="D90" s="13">
        <v>27770151.579999998</v>
      </c>
      <c r="E90" s="13">
        <v>272998.84999999998</v>
      </c>
      <c r="F90" s="13">
        <v>272998.84999999998</v>
      </c>
      <c r="G90" s="14">
        <f>D90/C90</f>
        <v>0.90661469832016672</v>
      </c>
    </row>
    <row r="91" spans="1:7" ht="30.6" outlineLevel="7" x14ac:dyDescent="0.25">
      <c r="A91" s="29" t="s">
        <v>171</v>
      </c>
      <c r="B91" s="15" t="s">
        <v>172</v>
      </c>
      <c r="C91" s="16">
        <v>30084601.640000001</v>
      </c>
      <c r="D91" s="16">
        <v>27224153.879999999</v>
      </c>
      <c r="E91" s="16">
        <v>0</v>
      </c>
      <c r="F91" s="16">
        <v>0</v>
      </c>
      <c r="G91" s="17">
        <f t="shared" ref="G91:G92" si="15">D91/C91</f>
        <v>0.90491987249062333</v>
      </c>
    </row>
    <row r="92" spans="1:7" ht="30.6" outlineLevel="7" x14ac:dyDescent="0.25">
      <c r="A92" s="29" t="s">
        <v>173</v>
      </c>
      <c r="B92" s="15" t="s">
        <v>172</v>
      </c>
      <c r="C92" s="16">
        <v>545997.69999999995</v>
      </c>
      <c r="D92" s="16">
        <v>545997.69999999995</v>
      </c>
      <c r="E92" s="16">
        <v>272998.84999999998</v>
      </c>
      <c r="F92" s="16">
        <v>272998.84999999998</v>
      </c>
      <c r="G92" s="17">
        <f t="shared" si="15"/>
        <v>1</v>
      </c>
    </row>
    <row r="93" spans="1:7" ht="13.2" outlineLevel="1" x14ac:dyDescent="0.25">
      <c r="A93" s="11" t="s">
        <v>174</v>
      </c>
      <c r="B93" s="12" t="s">
        <v>175</v>
      </c>
      <c r="C93" s="13">
        <v>285012968.11000001</v>
      </c>
      <c r="D93" s="13">
        <v>178107860.21000001</v>
      </c>
      <c r="E93" s="13">
        <v>0</v>
      </c>
      <c r="F93" s="13">
        <v>0</v>
      </c>
      <c r="G93" s="14">
        <f t="shared" ref="G93:G100" si="16">D93/C93</f>
        <v>0.62491142557857138</v>
      </c>
    </row>
    <row r="94" spans="1:7" ht="20.399999999999999" outlineLevel="2" x14ac:dyDescent="0.25">
      <c r="A94" s="11" t="s">
        <v>176</v>
      </c>
      <c r="B94" s="12" t="s">
        <v>177</v>
      </c>
      <c r="C94" s="13">
        <v>285012968.11000001</v>
      </c>
      <c r="D94" s="13">
        <v>178107860.21000001</v>
      </c>
      <c r="E94" s="13">
        <v>0</v>
      </c>
      <c r="F94" s="13">
        <v>0</v>
      </c>
      <c r="G94" s="14">
        <f t="shared" si="16"/>
        <v>0.62491142557857138</v>
      </c>
    </row>
    <row r="95" spans="1:7" ht="20.399999999999999" outlineLevel="7" x14ac:dyDescent="0.25">
      <c r="A95" s="29" t="s">
        <v>178</v>
      </c>
      <c r="B95" s="15" t="s">
        <v>179</v>
      </c>
      <c r="C95" s="16">
        <v>110880895.38</v>
      </c>
      <c r="D95" s="16">
        <v>75437762.189999998</v>
      </c>
      <c r="E95" s="16">
        <v>0</v>
      </c>
      <c r="F95" s="16">
        <v>0</v>
      </c>
      <c r="G95" s="17">
        <f t="shared" si="16"/>
        <v>0.68034950413655293</v>
      </c>
    </row>
    <row r="96" spans="1:7" ht="20.399999999999999" outlineLevel="7" x14ac:dyDescent="0.25">
      <c r="A96" s="29" t="s">
        <v>180</v>
      </c>
      <c r="B96" s="15" t="s">
        <v>181</v>
      </c>
      <c r="C96" s="16">
        <v>150292482.03</v>
      </c>
      <c r="D96" s="16">
        <v>85414004.189999998</v>
      </c>
      <c r="E96" s="16">
        <v>0</v>
      </c>
      <c r="F96" s="16">
        <v>0</v>
      </c>
      <c r="G96" s="17">
        <f t="shared" si="16"/>
        <v>0.56831854152858052</v>
      </c>
    </row>
    <row r="97" spans="1:7" ht="20.399999999999999" outlineLevel="7" x14ac:dyDescent="0.25">
      <c r="A97" s="29" t="s">
        <v>182</v>
      </c>
      <c r="B97" s="15" t="s">
        <v>183</v>
      </c>
      <c r="C97" s="16">
        <v>5137270.2</v>
      </c>
      <c r="D97" s="16">
        <v>4584106.22</v>
      </c>
      <c r="E97" s="16">
        <v>0</v>
      </c>
      <c r="F97" s="16">
        <v>0</v>
      </c>
      <c r="G97" s="17">
        <f t="shared" si="16"/>
        <v>0.89232336270729917</v>
      </c>
    </row>
    <row r="98" spans="1:7" ht="20.399999999999999" outlineLevel="7" x14ac:dyDescent="0.25">
      <c r="A98" s="29" t="s">
        <v>184</v>
      </c>
      <c r="B98" s="15" t="s">
        <v>185</v>
      </c>
      <c r="C98" s="16">
        <v>2533821.7999999998</v>
      </c>
      <c r="D98" s="16">
        <v>433821.8</v>
      </c>
      <c r="E98" s="16">
        <v>0</v>
      </c>
      <c r="F98" s="16">
        <v>0</v>
      </c>
      <c r="G98" s="17">
        <f t="shared" si="16"/>
        <v>0.17121243490761665</v>
      </c>
    </row>
    <row r="99" spans="1:7" ht="20.399999999999999" outlineLevel="7" x14ac:dyDescent="0.25">
      <c r="A99" s="29" t="s">
        <v>186</v>
      </c>
      <c r="B99" s="15" t="s">
        <v>187</v>
      </c>
      <c r="C99" s="16">
        <v>8334182.8899999997</v>
      </c>
      <c r="D99" s="16">
        <v>4561700</v>
      </c>
      <c r="E99" s="16">
        <v>0</v>
      </c>
      <c r="F99" s="16">
        <v>0</v>
      </c>
      <c r="G99" s="17">
        <f t="shared" si="16"/>
        <v>0.54734819960256476</v>
      </c>
    </row>
    <row r="100" spans="1:7" ht="20.399999999999999" outlineLevel="7" x14ac:dyDescent="0.25">
      <c r="A100" s="29" t="s">
        <v>188</v>
      </c>
      <c r="B100" s="15" t="s">
        <v>189</v>
      </c>
      <c r="C100" s="16">
        <v>7834315.8099999996</v>
      </c>
      <c r="D100" s="16">
        <v>7676465.8099999996</v>
      </c>
      <c r="E100" s="16">
        <v>0</v>
      </c>
      <c r="F100" s="16">
        <v>0</v>
      </c>
      <c r="G100" s="17">
        <f t="shared" si="16"/>
        <v>0.97985146325113492</v>
      </c>
    </row>
    <row r="101" spans="1:7" ht="20.399999999999999" x14ac:dyDescent="0.25">
      <c r="A101" s="20" t="s">
        <v>190</v>
      </c>
      <c r="B101" s="21" t="s">
        <v>191</v>
      </c>
      <c r="C101" s="22">
        <v>35383382.43</v>
      </c>
      <c r="D101" s="22">
        <v>10242116.300000001</v>
      </c>
      <c r="E101" s="22">
        <v>45600</v>
      </c>
      <c r="F101" s="22">
        <v>45556.85</v>
      </c>
      <c r="G101" s="23">
        <f t="shared" ref="G101:G102" si="17">D101/C101</f>
        <v>0.2894611989190769</v>
      </c>
    </row>
    <row r="102" spans="1:7" ht="13.2" outlineLevel="1" x14ac:dyDescent="0.25">
      <c r="A102" s="11" t="s">
        <v>192</v>
      </c>
      <c r="B102" s="12" t="s">
        <v>10</v>
      </c>
      <c r="C102" s="13">
        <v>24845577.199999999</v>
      </c>
      <c r="D102" s="13">
        <v>7222641.3600000003</v>
      </c>
      <c r="E102" s="13">
        <v>0</v>
      </c>
      <c r="F102" s="13">
        <v>0</v>
      </c>
      <c r="G102" s="14">
        <f t="shared" si="17"/>
        <v>0.29070129069088402</v>
      </c>
    </row>
    <row r="103" spans="1:7" ht="20.399999999999999" outlineLevel="2" x14ac:dyDescent="0.25">
      <c r="A103" s="11" t="s">
        <v>193</v>
      </c>
      <c r="B103" s="12" t="s">
        <v>194</v>
      </c>
      <c r="C103" s="13">
        <v>1900000</v>
      </c>
      <c r="D103" s="13">
        <v>0</v>
      </c>
      <c r="E103" s="13">
        <v>0</v>
      </c>
      <c r="F103" s="13">
        <v>0</v>
      </c>
      <c r="G103" s="14">
        <f>D103/C103</f>
        <v>0</v>
      </c>
    </row>
    <row r="104" spans="1:7" ht="30.6" outlineLevel="7" x14ac:dyDescent="0.25">
      <c r="A104" s="29" t="s">
        <v>195</v>
      </c>
      <c r="B104" s="15" t="s">
        <v>196</v>
      </c>
      <c r="C104" s="16">
        <v>1900000</v>
      </c>
      <c r="D104" s="16">
        <v>0</v>
      </c>
      <c r="E104" s="16">
        <v>0</v>
      </c>
      <c r="F104" s="16">
        <v>0</v>
      </c>
      <c r="G104" s="17">
        <f>D104/C104</f>
        <v>0</v>
      </c>
    </row>
    <row r="105" spans="1:7" ht="30.6" outlineLevel="2" x14ac:dyDescent="0.25">
      <c r="A105" s="11" t="s">
        <v>197</v>
      </c>
      <c r="B105" s="12" t="s">
        <v>198</v>
      </c>
      <c r="C105" s="13">
        <v>887902.3</v>
      </c>
      <c r="D105" s="13">
        <v>414582.15</v>
      </c>
      <c r="E105" s="13">
        <v>0</v>
      </c>
      <c r="F105" s="13">
        <v>0</v>
      </c>
      <c r="G105" s="14">
        <f>D105/C105</f>
        <v>0.4669231626047145</v>
      </c>
    </row>
    <row r="106" spans="1:7" ht="13.2" outlineLevel="7" x14ac:dyDescent="0.25">
      <c r="A106" s="29" t="s">
        <v>199</v>
      </c>
      <c r="B106" s="15" t="s">
        <v>200</v>
      </c>
      <c r="C106" s="16">
        <v>740000</v>
      </c>
      <c r="D106" s="16">
        <v>414582.15</v>
      </c>
      <c r="E106" s="16">
        <v>0</v>
      </c>
      <c r="F106" s="16">
        <v>0</v>
      </c>
      <c r="G106" s="17">
        <f t="shared" ref="G106:G107" si="18">D106/C106</f>
        <v>0.56024614864864863</v>
      </c>
    </row>
    <row r="107" spans="1:7" ht="20.399999999999999" outlineLevel="7" x14ac:dyDescent="0.25">
      <c r="A107" s="29" t="s">
        <v>201</v>
      </c>
      <c r="B107" s="15" t="s">
        <v>202</v>
      </c>
      <c r="C107" s="16">
        <v>147902.29999999999</v>
      </c>
      <c r="D107" s="16">
        <v>0</v>
      </c>
      <c r="E107" s="16">
        <v>0</v>
      </c>
      <c r="F107" s="16">
        <v>0</v>
      </c>
      <c r="G107" s="17">
        <f t="shared" si="18"/>
        <v>0</v>
      </c>
    </row>
    <row r="108" spans="1:7" ht="30.6" outlineLevel="2" x14ac:dyDescent="0.25">
      <c r="A108" s="11" t="s">
        <v>203</v>
      </c>
      <c r="B108" s="12" t="s">
        <v>204</v>
      </c>
      <c r="C108" s="13">
        <v>22057674.899999999</v>
      </c>
      <c r="D108" s="13">
        <v>6808059.21</v>
      </c>
      <c r="E108" s="13">
        <v>0</v>
      </c>
      <c r="F108" s="13">
        <v>0</v>
      </c>
      <c r="G108" s="14">
        <f>D108/C108</f>
        <v>0.3086480891963822</v>
      </c>
    </row>
    <row r="109" spans="1:7" ht="61.2" outlineLevel="7" x14ac:dyDescent="0.25">
      <c r="A109" s="29" t="s">
        <v>205</v>
      </c>
      <c r="B109" s="18" t="s">
        <v>206</v>
      </c>
      <c r="C109" s="16">
        <v>22057674.899999999</v>
      </c>
      <c r="D109" s="16">
        <v>6808059.21</v>
      </c>
      <c r="E109" s="16">
        <v>0</v>
      </c>
      <c r="F109" s="16">
        <v>0</v>
      </c>
      <c r="G109" s="17">
        <f>D109/C109</f>
        <v>0.3086480891963822</v>
      </c>
    </row>
    <row r="110" spans="1:7" ht="13.2" outlineLevel="1" x14ac:dyDescent="0.25">
      <c r="A110" s="11" t="s">
        <v>207</v>
      </c>
      <c r="B110" s="12" t="s">
        <v>147</v>
      </c>
      <c r="C110" s="13">
        <v>6949805.2400000002</v>
      </c>
      <c r="D110" s="13">
        <v>2191474.94</v>
      </c>
      <c r="E110" s="13">
        <v>45600</v>
      </c>
      <c r="F110" s="13">
        <v>45556.85</v>
      </c>
      <c r="G110" s="14">
        <f t="shared" ref="G110:G111" si="19">D110/C110</f>
        <v>0.31532897172237878</v>
      </c>
    </row>
    <row r="111" spans="1:7" ht="20.399999999999999" outlineLevel="2" x14ac:dyDescent="0.25">
      <c r="A111" s="11" t="s">
        <v>208</v>
      </c>
      <c r="B111" s="12" t="s">
        <v>209</v>
      </c>
      <c r="C111" s="13">
        <v>102471.91</v>
      </c>
      <c r="D111" s="13">
        <v>102374.94</v>
      </c>
      <c r="E111" s="13">
        <v>45600</v>
      </c>
      <c r="F111" s="13">
        <v>45556.85</v>
      </c>
      <c r="G111" s="14">
        <f t="shared" si="19"/>
        <v>0.99905369188492732</v>
      </c>
    </row>
    <row r="112" spans="1:7" ht="30.6" outlineLevel="7" x14ac:dyDescent="0.25">
      <c r="A112" s="29" t="s">
        <v>210</v>
      </c>
      <c r="B112" s="15" t="s">
        <v>211</v>
      </c>
      <c r="C112" s="16">
        <v>102471.91</v>
      </c>
      <c r="D112" s="16">
        <v>102374.94</v>
      </c>
      <c r="E112" s="16">
        <v>45600</v>
      </c>
      <c r="F112" s="16">
        <v>45556.85</v>
      </c>
      <c r="G112" s="17">
        <f>D112/C112</f>
        <v>0.99905369188492732</v>
      </c>
    </row>
    <row r="113" spans="1:7" ht="40.799999999999997" outlineLevel="2" x14ac:dyDescent="0.25">
      <c r="A113" s="11" t="s">
        <v>212</v>
      </c>
      <c r="B113" s="12" t="s">
        <v>213</v>
      </c>
      <c r="C113" s="13">
        <v>1123333.33</v>
      </c>
      <c r="D113" s="13">
        <v>0</v>
      </c>
      <c r="E113" s="13">
        <v>0</v>
      </c>
      <c r="F113" s="13">
        <v>0</v>
      </c>
      <c r="G113" s="14">
        <f>D113/C113</f>
        <v>0</v>
      </c>
    </row>
    <row r="114" spans="1:7" ht="20.399999999999999" outlineLevel="7" x14ac:dyDescent="0.25">
      <c r="A114" s="29" t="s">
        <v>214</v>
      </c>
      <c r="B114" s="15" t="s">
        <v>215</v>
      </c>
      <c r="C114" s="16">
        <v>1123333.33</v>
      </c>
      <c r="D114" s="16">
        <v>0</v>
      </c>
      <c r="E114" s="16">
        <v>0</v>
      </c>
      <c r="F114" s="16">
        <v>0</v>
      </c>
      <c r="G114" s="17">
        <f>D114/C114</f>
        <v>0</v>
      </c>
    </row>
    <row r="115" spans="1:7" ht="20.399999999999999" outlineLevel="2" x14ac:dyDescent="0.25">
      <c r="A115" s="11" t="s">
        <v>216</v>
      </c>
      <c r="B115" s="12" t="s">
        <v>217</v>
      </c>
      <c r="C115" s="13">
        <v>5724000</v>
      </c>
      <c r="D115" s="13">
        <v>2089100</v>
      </c>
      <c r="E115" s="13">
        <v>0</v>
      </c>
      <c r="F115" s="13">
        <v>0</v>
      </c>
      <c r="G115" s="14">
        <f>D115/C115</f>
        <v>0.36497204751921736</v>
      </c>
    </row>
    <row r="116" spans="1:7" ht="30.6" outlineLevel="7" x14ac:dyDescent="0.25">
      <c r="A116" s="29" t="s">
        <v>218</v>
      </c>
      <c r="B116" s="15" t="s">
        <v>219</v>
      </c>
      <c r="C116" s="16">
        <v>4314000</v>
      </c>
      <c r="D116" s="16">
        <v>2089100</v>
      </c>
      <c r="E116" s="16">
        <v>0</v>
      </c>
      <c r="F116" s="16">
        <v>0</v>
      </c>
      <c r="G116" s="17">
        <f t="shared" ref="G116:G117" si="20">D116/C116</f>
        <v>0.48426054705609645</v>
      </c>
    </row>
    <row r="117" spans="1:7" ht="30.6" outlineLevel="7" x14ac:dyDescent="0.25">
      <c r="A117" s="29" t="s">
        <v>220</v>
      </c>
      <c r="B117" s="15" t="s">
        <v>221</v>
      </c>
      <c r="C117" s="16">
        <v>1410000</v>
      </c>
      <c r="D117" s="16">
        <v>0</v>
      </c>
      <c r="E117" s="16">
        <v>0</v>
      </c>
      <c r="F117" s="16">
        <v>0</v>
      </c>
      <c r="G117" s="17">
        <f t="shared" si="20"/>
        <v>0</v>
      </c>
    </row>
    <row r="118" spans="1:7" ht="13.2" outlineLevel="1" x14ac:dyDescent="0.25">
      <c r="A118" s="11" t="s">
        <v>222</v>
      </c>
      <c r="B118" s="12" t="s">
        <v>175</v>
      </c>
      <c r="C118" s="13">
        <v>3587999.99</v>
      </c>
      <c r="D118" s="13">
        <v>828000</v>
      </c>
      <c r="E118" s="13">
        <v>0</v>
      </c>
      <c r="F118" s="13">
        <v>0</v>
      </c>
      <c r="G118" s="14">
        <f t="shared" ref="G118:G121" si="21">D118/C118</f>
        <v>0.2307692314124003</v>
      </c>
    </row>
    <row r="119" spans="1:7" ht="20.399999999999999" outlineLevel="2" x14ac:dyDescent="0.25">
      <c r="A119" s="11" t="s">
        <v>223</v>
      </c>
      <c r="B119" s="12" t="s">
        <v>224</v>
      </c>
      <c r="C119" s="13">
        <v>3587999.99</v>
      </c>
      <c r="D119" s="13">
        <v>828000</v>
      </c>
      <c r="E119" s="13">
        <v>0</v>
      </c>
      <c r="F119" s="13">
        <v>0</v>
      </c>
      <c r="G119" s="14">
        <f t="shared" si="21"/>
        <v>0.2307692314124003</v>
      </c>
    </row>
    <row r="120" spans="1:7" ht="20.399999999999999" outlineLevel="7" x14ac:dyDescent="0.25">
      <c r="A120" s="29" t="s">
        <v>225</v>
      </c>
      <c r="B120" s="15" t="s">
        <v>226</v>
      </c>
      <c r="C120" s="16">
        <v>2759999.99</v>
      </c>
      <c r="D120" s="16">
        <v>0</v>
      </c>
      <c r="E120" s="16">
        <v>0</v>
      </c>
      <c r="F120" s="16">
        <v>0</v>
      </c>
      <c r="G120" s="17">
        <f t="shared" si="21"/>
        <v>0</v>
      </c>
    </row>
    <row r="121" spans="1:7" ht="13.2" outlineLevel="7" x14ac:dyDescent="0.25">
      <c r="A121" s="29" t="s">
        <v>227</v>
      </c>
      <c r="B121" s="15" t="s">
        <v>228</v>
      </c>
      <c r="C121" s="16">
        <v>828000</v>
      </c>
      <c r="D121" s="16">
        <v>828000</v>
      </c>
      <c r="E121" s="16">
        <v>0</v>
      </c>
      <c r="F121" s="16">
        <v>0</v>
      </c>
      <c r="G121" s="17">
        <f t="shared" si="21"/>
        <v>1</v>
      </c>
    </row>
    <row r="122" spans="1:7" ht="30.6" x14ac:dyDescent="0.25">
      <c r="A122" s="20" t="s">
        <v>229</v>
      </c>
      <c r="B122" s="21" t="s">
        <v>230</v>
      </c>
      <c r="C122" s="22">
        <v>194642948.25</v>
      </c>
      <c r="D122" s="22">
        <v>146536934.5</v>
      </c>
      <c r="E122" s="22">
        <v>0</v>
      </c>
      <c r="F122" s="22">
        <v>0</v>
      </c>
      <c r="G122" s="23">
        <f t="shared" ref="G122:G126" si="22">D122/C122</f>
        <v>0.75284995329904025</v>
      </c>
    </row>
    <row r="123" spans="1:7" ht="13.2" outlineLevel="1" x14ac:dyDescent="0.25">
      <c r="A123" s="11" t="s">
        <v>231</v>
      </c>
      <c r="B123" s="12" t="s">
        <v>10</v>
      </c>
      <c r="C123" s="13">
        <v>185050713.75</v>
      </c>
      <c r="D123" s="13">
        <v>138484874.31999999</v>
      </c>
      <c r="E123" s="13">
        <v>0</v>
      </c>
      <c r="F123" s="13">
        <v>0</v>
      </c>
      <c r="G123" s="14">
        <f t="shared" si="22"/>
        <v>0.7483617410257084</v>
      </c>
    </row>
    <row r="124" spans="1:7" ht="30.6" outlineLevel="2" x14ac:dyDescent="0.25">
      <c r="A124" s="11" t="s">
        <v>232</v>
      </c>
      <c r="B124" s="12" t="s">
        <v>233</v>
      </c>
      <c r="C124" s="13">
        <v>22288653.879999999</v>
      </c>
      <c r="D124" s="13">
        <v>17433040.629999999</v>
      </c>
      <c r="E124" s="13">
        <v>0</v>
      </c>
      <c r="F124" s="13">
        <v>0</v>
      </c>
      <c r="G124" s="14">
        <f t="shared" si="22"/>
        <v>0.7821486539231054</v>
      </c>
    </row>
    <row r="125" spans="1:7" ht="20.399999999999999" outlineLevel="7" x14ac:dyDescent="0.25">
      <c r="A125" s="29" t="s">
        <v>234</v>
      </c>
      <c r="B125" s="15" t="s">
        <v>14</v>
      </c>
      <c r="C125" s="16">
        <v>16719453.880000001</v>
      </c>
      <c r="D125" s="16">
        <v>12788690.630000001</v>
      </c>
      <c r="E125" s="16">
        <v>0</v>
      </c>
      <c r="F125" s="16">
        <v>0</v>
      </c>
      <c r="G125" s="17">
        <f t="shared" si="22"/>
        <v>0.76489882515229624</v>
      </c>
    </row>
    <row r="126" spans="1:7" ht="20.399999999999999" outlineLevel="7" x14ac:dyDescent="0.25">
      <c r="A126" s="29" t="s">
        <v>235</v>
      </c>
      <c r="B126" s="15" t="s">
        <v>236</v>
      </c>
      <c r="C126" s="16">
        <v>5569200</v>
      </c>
      <c r="D126" s="16">
        <v>4644350</v>
      </c>
      <c r="E126" s="16">
        <v>0</v>
      </c>
      <c r="F126" s="16">
        <v>0</v>
      </c>
      <c r="G126" s="17">
        <f t="shared" si="22"/>
        <v>0.83393485599367956</v>
      </c>
    </row>
    <row r="127" spans="1:7" ht="20.399999999999999" outlineLevel="2" x14ac:dyDescent="0.25">
      <c r="A127" s="11" t="s">
        <v>237</v>
      </c>
      <c r="B127" s="12" t="s">
        <v>102</v>
      </c>
      <c r="C127" s="13">
        <v>1196620</v>
      </c>
      <c r="D127" s="13">
        <v>1196620</v>
      </c>
      <c r="E127" s="13">
        <v>0</v>
      </c>
      <c r="F127" s="13">
        <v>0</v>
      </c>
      <c r="G127" s="14">
        <f t="shared" ref="G127" si="23">D127/C127</f>
        <v>1</v>
      </c>
    </row>
    <row r="128" spans="1:7" ht="20.399999999999999" outlineLevel="7" x14ac:dyDescent="0.25">
      <c r="A128" s="29" t="s">
        <v>238</v>
      </c>
      <c r="B128" s="15" t="s">
        <v>239</v>
      </c>
      <c r="C128" s="16">
        <v>1196620</v>
      </c>
      <c r="D128" s="16">
        <v>1196620</v>
      </c>
      <c r="E128" s="16">
        <v>0</v>
      </c>
      <c r="F128" s="16">
        <v>0</v>
      </c>
      <c r="G128" s="17">
        <f>D128/C128</f>
        <v>1</v>
      </c>
    </row>
    <row r="129" spans="1:7" ht="20.399999999999999" outlineLevel="2" x14ac:dyDescent="0.25">
      <c r="A129" s="11" t="s">
        <v>240</v>
      </c>
      <c r="B129" s="12" t="s">
        <v>241</v>
      </c>
      <c r="C129" s="13">
        <v>11554712.25</v>
      </c>
      <c r="D129" s="13">
        <v>9120758.0299999993</v>
      </c>
      <c r="E129" s="13">
        <v>0</v>
      </c>
      <c r="F129" s="13">
        <v>0</v>
      </c>
      <c r="G129" s="14">
        <f t="shared" ref="G129:G132" si="24">D129/C129</f>
        <v>0.78935397374348282</v>
      </c>
    </row>
    <row r="130" spans="1:7" ht="20.399999999999999" outlineLevel="7" x14ac:dyDescent="0.25">
      <c r="A130" s="29" t="s">
        <v>242</v>
      </c>
      <c r="B130" s="15" t="s">
        <v>14</v>
      </c>
      <c r="C130" s="16">
        <v>9967212.25</v>
      </c>
      <c r="D130" s="16">
        <v>7533258.0300000003</v>
      </c>
      <c r="E130" s="16">
        <v>0</v>
      </c>
      <c r="F130" s="16">
        <v>0</v>
      </c>
      <c r="G130" s="17">
        <f t="shared" si="24"/>
        <v>0.75580391397805347</v>
      </c>
    </row>
    <row r="131" spans="1:7" ht="30.6" outlineLevel="7" x14ac:dyDescent="0.25">
      <c r="A131" s="29" t="s">
        <v>243</v>
      </c>
      <c r="B131" s="15" t="s">
        <v>244</v>
      </c>
      <c r="C131" s="16">
        <v>100000</v>
      </c>
      <c r="D131" s="16">
        <v>100000</v>
      </c>
      <c r="E131" s="16">
        <v>0</v>
      </c>
      <c r="F131" s="16">
        <v>0</v>
      </c>
      <c r="G131" s="17">
        <f t="shared" si="24"/>
        <v>1</v>
      </c>
    </row>
    <row r="132" spans="1:7" ht="20.399999999999999" outlineLevel="7" x14ac:dyDescent="0.25">
      <c r="A132" s="29" t="s">
        <v>245</v>
      </c>
      <c r="B132" s="15" t="s">
        <v>246</v>
      </c>
      <c r="C132" s="16">
        <v>1487500</v>
      </c>
      <c r="D132" s="16">
        <v>1487500</v>
      </c>
      <c r="E132" s="16">
        <v>0</v>
      </c>
      <c r="F132" s="16">
        <v>0</v>
      </c>
      <c r="G132" s="17">
        <f t="shared" si="24"/>
        <v>1</v>
      </c>
    </row>
    <row r="133" spans="1:7" ht="30.6" outlineLevel="2" x14ac:dyDescent="0.25">
      <c r="A133" s="11" t="s">
        <v>247</v>
      </c>
      <c r="B133" s="12" t="s">
        <v>248</v>
      </c>
      <c r="C133" s="13">
        <v>150010727.62</v>
      </c>
      <c r="D133" s="13">
        <v>110734455.66</v>
      </c>
      <c r="E133" s="13">
        <v>0</v>
      </c>
      <c r="F133" s="13">
        <v>0</v>
      </c>
      <c r="G133" s="14">
        <f t="shared" ref="G133:G136" si="25">D133/C133</f>
        <v>0.73817691185731205</v>
      </c>
    </row>
    <row r="134" spans="1:7" ht="20.399999999999999" outlineLevel="7" x14ac:dyDescent="0.25">
      <c r="A134" s="29" t="s">
        <v>249</v>
      </c>
      <c r="B134" s="15" t="s">
        <v>14</v>
      </c>
      <c r="C134" s="16">
        <v>148837469.19</v>
      </c>
      <c r="D134" s="16">
        <v>109561197.23</v>
      </c>
      <c r="E134" s="16">
        <v>0</v>
      </c>
      <c r="F134" s="16">
        <v>0</v>
      </c>
      <c r="G134" s="17">
        <f t="shared" si="25"/>
        <v>0.73611300854718598</v>
      </c>
    </row>
    <row r="135" spans="1:7" ht="20.399999999999999" outlineLevel="7" x14ac:dyDescent="0.25">
      <c r="A135" s="29" t="s">
        <v>250</v>
      </c>
      <c r="B135" s="15" t="s">
        <v>251</v>
      </c>
      <c r="C135" s="16">
        <v>500000</v>
      </c>
      <c r="D135" s="16">
        <v>500000</v>
      </c>
      <c r="E135" s="16">
        <v>0</v>
      </c>
      <c r="F135" s="16">
        <v>0</v>
      </c>
      <c r="G135" s="17">
        <f t="shared" si="25"/>
        <v>1</v>
      </c>
    </row>
    <row r="136" spans="1:7" ht="20.399999999999999" outlineLevel="7" x14ac:dyDescent="0.25">
      <c r="A136" s="29" t="s">
        <v>252</v>
      </c>
      <c r="B136" s="15" t="s">
        <v>253</v>
      </c>
      <c r="C136" s="16">
        <v>673258.43</v>
      </c>
      <c r="D136" s="16">
        <v>673258.43</v>
      </c>
      <c r="E136" s="16">
        <v>0</v>
      </c>
      <c r="F136" s="16">
        <v>0</v>
      </c>
      <c r="G136" s="17">
        <f t="shared" si="25"/>
        <v>1</v>
      </c>
    </row>
    <row r="137" spans="1:7" ht="13.2" outlineLevel="1" x14ac:dyDescent="0.25">
      <c r="A137" s="11" t="s">
        <v>254</v>
      </c>
      <c r="B137" s="12" t="s">
        <v>175</v>
      </c>
      <c r="C137" s="13">
        <v>9592234.5</v>
      </c>
      <c r="D137" s="13">
        <v>8052060.1799999997</v>
      </c>
      <c r="E137" s="13">
        <v>0</v>
      </c>
      <c r="F137" s="13">
        <v>0</v>
      </c>
      <c r="G137" s="14">
        <f t="shared" ref="G137:G143" si="26">D137/C137</f>
        <v>0.83943529320514421</v>
      </c>
    </row>
    <row r="138" spans="1:7" ht="20.399999999999999" outlineLevel="2" x14ac:dyDescent="0.25">
      <c r="A138" s="11" t="s">
        <v>255</v>
      </c>
      <c r="B138" s="12" t="s">
        <v>256</v>
      </c>
      <c r="C138" s="13">
        <v>1301280.17</v>
      </c>
      <c r="D138" s="13">
        <v>896279.22</v>
      </c>
      <c r="E138" s="13">
        <v>0</v>
      </c>
      <c r="F138" s="13">
        <v>0</v>
      </c>
      <c r="G138" s="14">
        <f t="shared" si="26"/>
        <v>0.68876729290357208</v>
      </c>
    </row>
    <row r="139" spans="1:7" ht="20.399999999999999" outlineLevel="7" x14ac:dyDescent="0.25">
      <c r="A139" s="29" t="s">
        <v>257</v>
      </c>
      <c r="B139" s="15" t="s">
        <v>258</v>
      </c>
      <c r="C139" s="16">
        <v>226902.93</v>
      </c>
      <c r="D139" s="16">
        <v>226902.93</v>
      </c>
      <c r="E139" s="16">
        <v>0</v>
      </c>
      <c r="F139" s="16">
        <v>0</v>
      </c>
      <c r="G139" s="17">
        <f t="shared" si="26"/>
        <v>1</v>
      </c>
    </row>
    <row r="140" spans="1:7" ht="30.6" outlineLevel="7" x14ac:dyDescent="0.25">
      <c r="A140" s="29" t="s">
        <v>259</v>
      </c>
      <c r="B140" s="15" t="s">
        <v>260</v>
      </c>
      <c r="C140" s="16">
        <v>325683.33</v>
      </c>
      <c r="D140" s="16">
        <v>325683.33</v>
      </c>
      <c r="E140" s="16">
        <v>0</v>
      </c>
      <c r="F140" s="16">
        <v>0</v>
      </c>
      <c r="G140" s="17">
        <f t="shared" si="26"/>
        <v>1</v>
      </c>
    </row>
    <row r="141" spans="1:7" ht="20.399999999999999" outlineLevel="7" x14ac:dyDescent="0.25">
      <c r="A141" s="29" t="s">
        <v>261</v>
      </c>
      <c r="B141" s="15" t="s">
        <v>262</v>
      </c>
      <c r="C141" s="16">
        <v>645000</v>
      </c>
      <c r="D141" s="16">
        <v>325000</v>
      </c>
      <c r="E141" s="16">
        <v>0</v>
      </c>
      <c r="F141" s="16">
        <v>0</v>
      </c>
      <c r="G141" s="17">
        <f t="shared" si="26"/>
        <v>0.50387596899224807</v>
      </c>
    </row>
    <row r="142" spans="1:7" ht="13.2" outlineLevel="7" x14ac:dyDescent="0.25">
      <c r="A142" s="29" t="s">
        <v>263</v>
      </c>
      <c r="B142" s="15" t="s">
        <v>264</v>
      </c>
      <c r="C142" s="16">
        <v>18692.96</v>
      </c>
      <c r="D142" s="16">
        <v>18692.96</v>
      </c>
      <c r="E142" s="16">
        <v>0</v>
      </c>
      <c r="F142" s="16">
        <v>0</v>
      </c>
      <c r="G142" s="17">
        <f t="shared" si="26"/>
        <v>1</v>
      </c>
    </row>
    <row r="143" spans="1:7" ht="13.2" outlineLevel="7" x14ac:dyDescent="0.25">
      <c r="A143" s="29" t="s">
        <v>265</v>
      </c>
      <c r="B143" s="15" t="s">
        <v>266</v>
      </c>
      <c r="C143" s="16">
        <v>85000.95</v>
      </c>
      <c r="D143" s="16">
        <v>0</v>
      </c>
      <c r="E143" s="16">
        <v>0</v>
      </c>
      <c r="F143" s="16">
        <v>0</v>
      </c>
      <c r="G143" s="17">
        <f t="shared" si="26"/>
        <v>0</v>
      </c>
    </row>
    <row r="144" spans="1:7" ht="20.399999999999999" outlineLevel="2" x14ac:dyDescent="0.25">
      <c r="A144" s="11" t="s">
        <v>267</v>
      </c>
      <c r="B144" s="12" t="s">
        <v>268</v>
      </c>
      <c r="C144" s="13">
        <v>8290954.3300000001</v>
      </c>
      <c r="D144" s="13">
        <v>7155780.96</v>
      </c>
      <c r="E144" s="13">
        <v>0</v>
      </c>
      <c r="F144" s="13">
        <v>0</v>
      </c>
      <c r="G144" s="14">
        <f t="shared" ref="G144:G148" si="27">D144/C144</f>
        <v>0.86308290640409302</v>
      </c>
    </row>
    <row r="145" spans="1:7" ht="20.399999999999999" outlineLevel="7" x14ac:dyDescent="0.25">
      <c r="A145" s="29" t="s">
        <v>269</v>
      </c>
      <c r="B145" s="15" t="s">
        <v>270</v>
      </c>
      <c r="C145" s="16">
        <v>7387762.8799999999</v>
      </c>
      <c r="D145" s="16">
        <v>6566525.4400000004</v>
      </c>
      <c r="E145" s="16">
        <v>0</v>
      </c>
      <c r="F145" s="16">
        <v>0</v>
      </c>
      <c r="G145" s="17">
        <f t="shared" si="27"/>
        <v>0.88883814311051634</v>
      </c>
    </row>
    <row r="146" spans="1:7" ht="13.2" outlineLevel="7" x14ac:dyDescent="0.25">
      <c r="A146" s="29" t="s">
        <v>271</v>
      </c>
      <c r="B146" s="15" t="s">
        <v>272</v>
      </c>
      <c r="C146" s="16">
        <v>113421.6</v>
      </c>
      <c r="D146" s="16">
        <v>41587.919999999998</v>
      </c>
      <c r="E146" s="16">
        <v>0</v>
      </c>
      <c r="F146" s="16">
        <v>0</v>
      </c>
      <c r="G146" s="17">
        <f t="shared" si="27"/>
        <v>0.36666666666666664</v>
      </c>
    </row>
    <row r="147" spans="1:7" ht="13.2" outlineLevel="7" x14ac:dyDescent="0.25">
      <c r="A147" s="29" t="s">
        <v>273</v>
      </c>
      <c r="B147" s="15" t="s">
        <v>274</v>
      </c>
      <c r="C147" s="16">
        <v>128544.48</v>
      </c>
      <c r="D147" s="16">
        <v>128544.48</v>
      </c>
      <c r="E147" s="16">
        <v>0</v>
      </c>
      <c r="F147" s="16">
        <v>0</v>
      </c>
      <c r="G147" s="17">
        <f t="shared" si="27"/>
        <v>1</v>
      </c>
    </row>
    <row r="148" spans="1:7" ht="20.399999999999999" outlineLevel="7" x14ac:dyDescent="0.25">
      <c r="A148" s="29" t="s">
        <v>275</v>
      </c>
      <c r="B148" s="15" t="s">
        <v>276</v>
      </c>
      <c r="C148" s="16">
        <v>661225.37</v>
      </c>
      <c r="D148" s="16">
        <v>419123.12</v>
      </c>
      <c r="E148" s="16">
        <v>0</v>
      </c>
      <c r="F148" s="16">
        <v>0</v>
      </c>
      <c r="G148" s="17">
        <f t="shared" si="27"/>
        <v>0.6338581957313586</v>
      </c>
    </row>
    <row r="149" spans="1:7" ht="20.399999999999999" x14ac:dyDescent="0.25">
      <c r="A149" s="20" t="s">
        <v>277</v>
      </c>
      <c r="B149" s="21" t="s">
        <v>278</v>
      </c>
      <c r="C149" s="22">
        <v>339727955.55000001</v>
      </c>
      <c r="D149" s="22">
        <v>243362172.19999999</v>
      </c>
      <c r="E149" s="22">
        <v>3747950.01</v>
      </c>
      <c r="F149" s="22">
        <v>3747950.01</v>
      </c>
      <c r="G149" s="23">
        <f t="shared" ref="G149:G152" si="28">D149/C149</f>
        <v>0.71634426376837501</v>
      </c>
    </row>
    <row r="150" spans="1:7" ht="13.2" outlineLevel="1" x14ac:dyDescent="0.25">
      <c r="A150" s="11" t="s">
        <v>279</v>
      </c>
      <c r="B150" s="12" t="s">
        <v>18</v>
      </c>
      <c r="C150" s="13">
        <v>6478764.04</v>
      </c>
      <c r="D150" s="13">
        <v>6478764.04</v>
      </c>
      <c r="E150" s="13">
        <v>3747950.01</v>
      </c>
      <c r="F150" s="13">
        <v>3747950.01</v>
      </c>
      <c r="G150" s="14">
        <f t="shared" si="28"/>
        <v>1</v>
      </c>
    </row>
    <row r="151" spans="1:7" ht="20.399999999999999" outlineLevel="2" x14ac:dyDescent="0.25">
      <c r="A151" s="11" t="s">
        <v>280</v>
      </c>
      <c r="B151" s="12" t="s">
        <v>281</v>
      </c>
      <c r="C151" s="13">
        <v>6478764.04</v>
      </c>
      <c r="D151" s="13">
        <v>6478764.04</v>
      </c>
      <c r="E151" s="13">
        <v>3747950.01</v>
      </c>
      <c r="F151" s="13">
        <v>3747950.01</v>
      </c>
      <c r="G151" s="17">
        <f t="shared" si="28"/>
        <v>1</v>
      </c>
    </row>
    <row r="152" spans="1:7" ht="13.2" outlineLevel="7" x14ac:dyDescent="0.25">
      <c r="A152" s="29" t="s">
        <v>282</v>
      </c>
      <c r="B152" s="15" t="s">
        <v>283</v>
      </c>
      <c r="C152" s="16">
        <v>6478764.04</v>
      </c>
      <c r="D152" s="16">
        <v>6478764.04</v>
      </c>
      <c r="E152" s="16">
        <v>3747950.01</v>
      </c>
      <c r="F152" s="16">
        <v>3747950.01</v>
      </c>
      <c r="G152" s="17">
        <f t="shared" si="28"/>
        <v>1</v>
      </c>
    </row>
    <row r="153" spans="1:7" ht="13.2" outlineLevel="1" x14ac:dyDescent="0.25">
      <c r="A153" s="11" t="s">
        <v>284</v>
      </c>
      <c r="B153" s="12" t="s">
        <v>10</v>
      </c>
      <c r="C153" s="13">
        <v>314740760.63</v>
      </c>
      <c r="D153" s="13">
        <v>223413900.65000001</v>
      </c>
      <c r="E153" s="13">
        <v>0</v>
      </c>
      <c r="F153" s="13">
        <v>0</v>
      </c>
      <c r="G153" s="14">
        <f t="shared" ref="G153:G156" si="29">D153/C153</f>
        <v>0.70983465949184399</v>
      </c>
    </row>
    <row r="154" spans="1:7" ht="20.399999999999999" outlineLevel="2" x14ac:dyDescent="0.25">
      <c r="A154" s="11" t="s">
        <v>285</v>
      </c>
      <c r="B154" s="12" t="s">
        <v>286</v>
      </c>
      <c r="C154" s="13">
        <v>27512939.52</v>
      </c>
      <c r="D154" s="13">
        <v>19597183.350000001</v>
      </c>
      <c r="E154" s="13">
        <v>0</v>
      </c>
      <c r="F154" s="13">
        <v>0</v>
      </c>
      <c r="G154" s="14">
        <f t="shared" si="29"/>
        <v>0.71228969684443233</v>
      </c>
    </row>
    <row r="155" spans="1:7" ht="20.399999999999999" outlineLevel="7" x14ac:dyDescent="0.25">
      <c r="A155" s="29" t="s">
        <v>287</v>
      </c>
      <c r="B155" s="15" t="s">
        <v>14</v>
      </c>
      <c r="C155" s="16">
        <v>26704175.469999999</v>
      </c>
      <c r="D155" s="16">
        <v>18788419.300000001</v>
      </c>
      <c r="E155" s="16">
        <v>0</v>
      </c>
      <c r="F155" s="16">
        <v>0</v>
      </c>
      <c r="G155" s="17">
        <f t="shared" si="29"/>
        <v>0.70357608760874435</v>
      </c>
    </row>
    <row r="156" spans="1:7" ht="30.6" outlineLevel="7" x14ac:dyDescent="0.25">
      <c r="A156" s="29" t="s">
        <v>288</v>
      </c>
      <c r="B156" s="15" t="s">
        <v>289</v>
      </c>
      <c r="C156" s="16">
        <v>808764.05</v>
      </c>
      <c r="D156" s="16">
        <v>808764.05</v>
      </c>
      <c r="E156" s="16">
        <v>0</v>
      </c>
      <c r="F156" s="16">
        <v>0</v>
      </c>
      <c r="G156" s="17">
        <f t="shared" si="29"/>
        <v>1</v>
      </c>
    </row>
    <row r="157" spans="1:7" ht="20.399999999999999" outlineLevel="2" x14ac:dyDescent="0.25">
      <c r="A157" s="11" t="s">
        <v>290</v>
      </c>
      <c r="B157" s="12" t="s">
        <v>291</v>
      </c>
      <c r="C157" s="13">
        <v>39083000</v>
      </c>
      <c r="D157" s="13">
        <v>19199878.920000002</v>
      </c>
      <c r="E157" s="13">
        <v>0</v>
      </c>
      <c r="F157" s="13">
        <v>0</v>
      </c>
      <c r="G157" s="14">
        <f t="shared" ref="G157" si="30">D157/C157</f>
        <v>0.4912590875828366</v>
      </c>
    </row>
    <row r="158" spans="1:7" ht="61.2" outlineLevel="7" x14ac:dyDescent="0.25">
      <c r="A158" s="29" t="s">
        <v>292</v>
      </c>
      <c r="B158" s="18" t="s">
        <v>293</v>
      </c>
      <c r="C158" s="16">
        <v>39083000</v>
      </c>
      <c r="D158" s="16">
        <v>19199878.920000002</v>
      </c>
      <c r="E158" s="16">
        <v>0</v>
      </c>
      <c r="F158" s="16">
        <v>0</v>
      </c>
      <c r="G158" s="17">
        <f>D158/C158</f>
        <v>0.4912590875828366</v>
      </c>
    </row>
    <row r="159" spans="1:7" ht="20.399999999999999" outlineLevel="2" x14ac:dyDescent="0.25">
      <c r="A159" s="11" t="s">
        <v>294</v>
      </c>
      <c r="B159" s="12" t="s">
        <v>295</v>
      </c>
      <c r="C159" s="13">
        <v>226287891.03</v>
      </c>
      <c r="D159" s="13">
        <v>167770599</v>
      </c>
      <c r="E159" s="13">
        <v>0</v>
      </c>
      <c r="F159" s="13">
        <v>0</v>
      </c>
      <c r="G159" s="14">
        <f t="shared" ref="G159:G161" si="31">D159/C159</f>
        <v>0.7414033434858337</v>
      </c>
    </row>
    <row r="160" spans="1:7" ht="20.399999999999999" outlineLevel="7" x14ac:dyDescent="0.25">
      <c r="A160" s="29" t="s">
        <v>296</v>
      </c>
      <c r="B160" s="15" t="s">
        <v>14</v>
      </c>
      <c r="C160" s="16">
        <v>225778891.03</v>
      </c>
      <c r="D160" s="16">
        <v>167770599</v>
      </c>
      <c r="E160" s="16">
        <v>0</v>
      </c>
      <c r="F160" s="16">
        <v>0</v>
      </c>
      <c r="G160" s="17">
        <f t="shared" si="31"/>
        <v>0.74307477654192111</v>
      </c>
    </row>
    <row r="161" spans="1:7" ht="30.6" outlineLevel="7" x14ac:dyDescent="0.25">
      <c r="A161" s="29" t="s">
        <v>297</v>
      </c>
      <c r="B161" s="15" t="s">
        <v>298</v>
      </c>
      <c r="C161" s="16">
        <v>509000</v>
      </c>
      <c r="D161" s="16">
        <v>0</v>
      </c>
      <c r="E161" s="16">
        <v>0</v>
      </c>
      <c r="F161" s="16">
        <v>0</v>
      </c>
      <c r="G161" s="17">
        <f t="shared" si="31"/>
        <v>0</v>
      </c>
    </row>
    <row r="162" spans="1:7" ht="20.399999999999999" outlineLevel="2" x14ac:dyDescent="0.25">
      <c r="A162" s="11" t="s">
        <v>299</v>
      </c>
      <c r="B162" s="12" t="s">
        <v>300</v>
      </c>
      <c r="C162" s="13">
        <v>976853.94</v>
      </c>
      <c r="D162" s="13">
        <v>976853.94</v>
      </c>
      <c r="E162" s="13">
        <v>0</v>
      </c>
      <c r="F162" s="13">
        <v>0</v>
      </c>
      <c r="G162" s="14">
        <f t="shared" ref="G162" si="32">D162/C162</f>
        <v>1</v>
      </c>
    </row>
    <row r="163" spans="1:7" ht="40.799999999999997" outlineLevel="7" x14ac:dyDescent="0.25">
      <c r="A163" s="29" t="s">
        <v>301</v>
      </c>
      <c r="B163" s="15" t="s">
        <v>302</v>
      </c>
      <c r="C163" s="16">
        <v>976853.94</v>
      </c>
      <c r="D163" s="16">
        <v>976853.94</v>
      </c>
      <c r="E163" s="16">
        <v>0</v>
      </c>
      <c r="F163" s="16">
        <v>0</v>
      </c>
      <c r="G163" s="17">
        <f>D163/C163</f>
        <v>1</v>
      </c>
    </row>
    <row r="164" spans="1:7" ht="30.6" outlineLevel="2" x14ac:dyDescent="0.25">
      <c r="A164" s="11" t="s">
        <v>303</v>
      </c>
      <c r="B164" s="12" t="s">
        <v>304</v>
      </c>
      <c r="C164" s="13">
        <v>5278993</v>
      </c>
      <c r="D164" s="13">
        <v>4259158</v>
      </c>
      <c r="E164" s="13">
        <v>0</v>
      </c>
      <c r="F164" s="13">
        <v>0</v>
      </c>
      <c r="G164" s="14">
        <f t="shared" ref="G164:G168" si="33">D164/C164</f>
        <v>0.80681258717334914</v>
      </c>
    </row>
    <row r="165" spans="1:7" ht="13.2" outlineLevel="7" x14ac:dyDescent="0.25">
      <c r="A165" s="29" t="s">
        <v>305</v>
      </c>
      <c r="B165" s="15" t="s">
        <v>306</v>
      </c>
      <c r="C165" s="16">
        <v>598920</v>
      </c>
      <c r="D165" s="16">
        <v>438180</v>
      </c>
      <c r="E165" s="16">
        <v>0</v>
      </c>
      <c r="F165" s="16">
        <v>0</v>
      </c>
      <c r="G165" s="17">
        <f t="shared" si="33"/>
        <v>0.73161691043878985</v>
      </c>
    </row>
    <row r="166" spans="1:7" ht="20.399999999999999" outlineLevel="7" x14ac:dyDescent="0.25">
      <c r="A166" s="29" t="s">
        <v>307</v>
      </c>
      <c r="B166" s="15" t="s">
        <v>308</v>
      </c>
      <c r="C166" s="16">
        <v>1620000</v>
      </c>
      <c r="D166" s="16">
        <v>1152000</v>
      </c>
      <c r="E166" s="16">
        <v>0</v>
      </c>
      <c r="F166" s="16">
        <v>0</v>
      </c>
      <c r="G166" s="17">
        <f t="shared" si="33"/>
        <v>0.71111111111111114</v>
      </c>
    </row>
    <row r="167" spans="1:7" ht="30.6" outlineLevel="7" x14ac:dyDescent="0.25">
      <c r="A167" s="29" t="s">
        <v>309</v>
      </c>
      <c r="B167" s="15" t="s">
        <v>310</v>
      </c>
      <c r="C167" s="16">
        <v>2179693</v>
      </c>
      <c r="D167" s="16">
        <v>2008693</v>
      </c>
      <c r="E167" s="16">
        <v>0</v>
      </c>
      <c r="F167" s="16">
        <v>0</v>
      </c>
      <c r="G167" s="17">
        <f t="shared" si="33"/>
        <v>0.92154858505303272</v>
      </c>
    </row>
    <row r="168" spans="1:7" ht="30.6" outlineLevel="7" x14ac:dyDescent="0.25">
      <c r="A168" s="29" t="s">
        <v>311</v>
      </c>
      <c r="B168" s="15" t="s">
        <v>312</v>
      </c>
      <c r="C168" s="16">
        <v>880380</v>
      </c>
      <c r="D168" s="16">
        <v>660285</v>
      </c>
      <c r="E168" s="16">
        <v>0</v>
      </c>
      <c r="F168" s="16">
        <v>0</v>
      </c>
      <c r="G168" s="17">
        <f t="shared" si="33"/>
        <v>0.75</v>
      </c>
    </row>
    <row r="169" spans="1:7" ht="30.6" outlineLevel="2" x14ac:dyDescent="0.25">
      <c r="A169" s="11" t="s">
        <v>313</v>
      </c>
      <c r="B169" s="12" t="s">
        <v>314</v>
      </c>
      <c r="C169" s="13">
        <v>1449050</v>
      </c>
      <c r="D169" s="13">
        <v>1137130</v>
      </c>
      <c r="E169" s="13">
        <v>0</v>
      </c>
      <c r="F169" s="13">
        <v>0</v>
      </c>
      <c r="G169" s="14">
        <f t="shared" ref="G169:G171" si="34">D169/C169</f>
        <v>0.78474172733860115</v>
      </c>
    </row>
    <row r="170" spans="1:7" ht="51" outlineLevel="7" x14ac:dyDescent="0.25">
      <c r="A170" s="29" t="s">
        <v>315</v>
      </c>
      <c r="B170" s="15" t="s">
        <v>316</v>
      </c>
      <c r="C170" s="16">
        <v>609600</v>
      </c>
      <c r="D170" s="16">
        <v>463930</v>
      </c>
      <c r="E170" s="16">
        <v>0</v>
      </c>
      <c r="F170" s="16">
        <v>0</v>
      </c>
      <c r="G170" s="17">
        <f t="shared" si="34"/>
        <v>0.76104002624671918</v>
      </c>
    </row>
    <row r="171" spans="1:7" ht="20.399999999999999" outlineLevel="7" x14ac:dyDescent="0.25">
      <c r="A171" s="29" t="s">
        <v>317</v>
      </c>
      <c r="B171" s="15" t="s">
        <v>318</v>
      </c>
      <c r="C171" s="16">
        <v>839450</v>
      </c>
      <c r="D171" s="16">
        <v>673200</v>
      </c>
      <c r="E171" s="16">
        <v>0</v>
      </c>
      <c r="F171" s="16">
        <v>0</v>
      </c>
      <c r="G171" s="17">
        <f t="shared" si="34"/>
        <v>0.801953660134612</v>
      </c>
    </row>
    <row r="172" spans="1:7" ht="20.399999999999999" outlineLevel="2" x14ac:dyDescent="0.25">
      <c r="A172" s="11" t="s">
        <v>319</v>
      </c>
      <c r="B172" s="12" t="s">
        <v>320</v>
      </c>
      <c r="C172" s="13">
        <v>6739736</v>
      </c>
      <c r="D172" s="13">
        <v>5206086</v>
      </c>
      <c r="E172" s="13">
        <v>0</v>
      </c>
      <c r="F172" s="13">
        <v>0</v>
      </c>
      <c r="G172" s="14">
        <f t="shared" ref="G172:G174" si="35">D172/C172</f>
        <v>0.77244657654246396</v>
      </c>
    </row>
    <row r="173" spans="1:7" ht="91.8" outlineLevel="7" x14ac:dyDescent="0.25">
      <c r="A173" s="29" t="s">
        <v>321</v>
      </c>
      <c r="B173" s="18" t="s">
        <v>322</v>
      </c>
      <c r="C173" s="16">
        <v>323000</v>
      </c>
      <c r="D173" s="16">
        <v>242250</v>
      </c>
      <c r="E173" s="16">
        <v>0</v>
      </c>
      <c r="F173" s="16">
        <v>0</v>
      </c>
      <c r="G173" s="17">
        <f t="shared" si="35"/>
        <v>0.75</v>
      </c>
    </row>
    <row r="174" spans="1:7" ht="61.2" outlineLevel="7" x14ac:dyDescent="0.25">
      <c r="A174" s="29" t="s">
        <v>323</v>
      </c>
      <c r="B174" s="18" t="s">
        <v>324</v>
      </c>
      <c r="C174" s="16">
        <v>6416736</v>
      </c>
      <c r="D174" s="16">
        <v>4963836</v>
      </c>
      <c r="E174" s="16">
        <v>0</v>
      </c>
      <c r="F174" s="16">
        <v>0</v>
      </c>
      <c r="G174" s="17">
        <f t="shared" si="35"/>
        <v>0.7735764725243488</v>
      </c>
    </row>
    <row r="175" spans="1:7" ht="20.399999999999999" outlineLevel="2" x14ac:dyDescent="0.25">
      <c r="A175" s="11" t="s">
        <v>325</v>
      </c>
      <c r="B175" s="12" t="s">
        <v>326</v>
      </c>
      <c r="C175" s="13">
        <v>7412297.1399999997</v>
      </c>
      <c r="D175" s="13">
        <v>5267011.4400000004</v>
      </c>
      <c r="E175" s="13">
        <v>0</v>
      </c>
      <c r="F175" s="13">
        <v>0</v>
      </c>
      <c r="G175" s="14">
        <f t="shared" ref="G175:G177" si="36">D175/C175</f>
        <v>0.71057748232688911</v>
      </c>
    </row>
    <row r="176" spans="1:7" ht="13.2" outlineLevel="7" x14ac:dyDescent="0.25">
      <c r="A176" s="29" t="s">
        <v>327</v>
      </c>
      <c r="B176" s="15" t="s">
        <v>328</v>
      </c>
      <c r="C176" s="16">
        <v>7109940.1399999997</v>
      </c>
      <c r="D176" s="16">
        <v>5110258.9800000004</v>
      </c>
      <c r="E176" s="16">
        <v>0</v>
      </c>
      <c r="F176" s="16">
        <v>0</v>
      </c>
      <c r="G176" s="17">
        <f t="shared" si="36"/>
        <v>0.71874852380965348</v>
      </c>
    </row>
    <row r="177" spans="1:7" ht="30.6" outlineLevel="7" x14ac:dyDescent="0.25">
      <c r="A177" s="29" t="s">
        <v>329</v>
      </c>
      <c r="B177" s="15" t="s">
        <v>330</v>
      </c>
      <c r="C177" s="16">
        <v>302357</v>
      </c>
      <c r="D177" s="16">
        <v>156752.46</v>
      </c>
      <c r="E177" s="16">
        <v>0</v>
      </c>
      <c r="F177" s="16">
        <v>0</v>
      </c>
      <c r="G177" s="17">
        <f t="shared" si="36"/>
        <v>0.51843502879046954</v>
      </c>
    </row>
    <row r="178" spans="1:7" ht="13.2" outlineLevel="1" x14ac:dyDescent="0.25">
      <c r="A178" s="11" t="s">
        <v>331</v>
      </c>
      <c r="B178" s="12" t="s">
        <v>175</v>
      </c>
      <c r="C178" s="13">
        <v>18508430.879999999</v>
      </c>
      <c r="D178" s="13">
        <v>13469507.51</v>
      </c>
      <c r="E178" s="13">
        <v>0</v>
      </c>
      <c r="F178" s="13">
        <v>0</v>
      </c>
      <c r="G178" s="14">
        <f t="shared" ref="G178:G183" si="37">D178/C178</f>
        <v>0.72774983451217345</v>
      </c>
    </row>
    <row r="179" spans="1:7" ht="30.6" outlineLevel="2" x14ac:dyDescent="0.25">
      <c r="A179" s="11" t="s">
        <v>332</v>
      </c>
      <c r="B179" s="12" t="s">
        <v>333</v>
      </c>
      <c r="C179" s="13">
        <v>8985360.8800000008</v>
      </c>
      <c r="D179" s="13">
        <v>7828534.6399999997</v>
      </c>
      <c r="E179" s="13">
        <v>0</v>
      </c>
      <c r="F179" s="13">
        <v>0</v>
      </c>
      <c r="G179" s="14">
        <f t="shared" si="37"/>
        <v>0.87125433742178193</v>
      </c>
    </row>
    <row r="180" spans="1:7" ht="13.2" outlineLevel="7" x14ac:dyDescent="0.25">
      <c r="A180" s="29" t="s">
        <v>334</v>
      </c>
      <c r="B180" s="15" t="s">
        <v>335</v>
      </c>
      <c r="C180" s="16">
        <v>1019170</v>
      </c>
      <c r="D180" s="16">
        <v>609170</v>
      </c>
      <c r="E180" s="16">
        <v>0</v>
      </c>
      <c r="F180" s="16">
        <v>0</v>
      </c>
      <c r="G180" s="17">
        <f t="shared" si="37"/>
        <v>0.59771186357526218</v>
      </c>
    </row>
    <row r="181" spans="1:7" ht="20.399999999999999" outlineLevel="7" x14ac:dyDescent="0.25">
      <c r="A181" s="29" t="s">
        <v>336</v>
      </c>
      <c r="B181" s="15" t="s">
        <v>337</v>
      </c>
      <c r="C181" s="16">
        <v>169000</v>
      </c>
      <c r="D181" s="16">
        <v>155500</v>
      </c>
      <c r="E181" s="16">
        <v>0</v>
      </c>
      <c r="F181" s="16">
        <v>0</v>
      </c>
      <c r="G181" s="17">
        <f t="shared" si="37"/>
        <v>0.92011834319526631</v>
      </c>
    </row>
    <row r="182" spans="1:7" ht="20.399999999999999" outlineLevel="7" x14ac:dyDescent="0.25">
      <c r="A182" s="29" t="s">
        <v>338</v>
      </c>
      <c r="B182" s="15" t="s">
        <v>339</v>
      </c>
      <c r="C182" s="16">
        <v>7411832.96</v>
      </c>
      <c r="D182" s="16">
        <v>6678506.7199999997</v>
      </c>
      <c r="E182" s="16">
        <v>0</v>
      </c>
      <c r="F182" s="16">
        <v>0</v>
      </c>
      <c r="G182" s="17">
        <f t="shared" si="37"/>
        <v>0.90106006922206727</v>
      </c>
    </row>
    <row r="183" spans="1:7" ht="20.399999999999999" outlineLevel="7" x14ac:dyDescent="0.25">
      <c r="A183" s="29" t="s">
        <v>340</v>
      </c>
      <c r="B183" s="15" t="s">
        <v>189</v>
      </c>
      <c r="C183" s="16">
        <v>385357.92</v>
      </c>
      <c r="D183" s="16">
        <v>385357.92</v>
      </c>
      <c r="E183" s="16">
        <v>0</v>
      </c>
      <c r="F183" s="16">
        <v>0</v>
      </c>
      <c r="G183" s="17">
        <f t="shared" si="37"/>
        <v>1</v>
      </c>
    </row>
    <row r="184" spans="1:7" ht="13.2" outlineLevel="2" x14ac:dyDescent="0.25">
      <c r="A184" s="11" t="s">
        <v>341</v>
      </c>
      <c r="B184" s="12" t="s">
        <v>342</v>
      </c>
      <c r="C184" s="13">
        <v>9523070</v>
      </c>
      <c r="D184" s="13">
        <v>5640972.8700000001</v>
      </c>
      <c r="E184" s="13">
        <v>0</v>
      </c>
      <c r="F184" s="13">
        <v>0</v>
      </c>
      <c r="G184" s="14">
        <f t="shared" ref="G184:G188" si="38">D184/C184</f>
        <v>0.59234814718362883</v>
      </c>
    </row>
    <row r="185" spans="1:7" ht="20.399999999999999" outlineLevel="7" x14ac:dyDescent="0.25">
      <c r="A185" s="29" t="s">
        <v>343</v>
      </c>
      <c r="B185" s="15" t="s">
        <v>344</v>
      </c>
      <c r="C185" s="16">
        <v>971300</v>
      </c>
      <c r="D185" s="16">
        <v>415362.5</v>
      </c>
      <c r="E185" s="16">
        <v>0</v>
      </c>
      <c r="F185" s="16">
        <v>0</v>
      </c>
      <c r="G185" s="17">
        <f t="shared" si="38"/>
        <v>0.42763564295274376</v>
      </c>
    </row>
    <row r="186" spans="1:7" ht="20.399999999999999" outlineLevel="7" x14ac:dyDescent="0.25">
      <c r="A186" s="29" t="s">
        <v>345</v>
      </c>
      <c r="B186" s="15" t="s">
        <v>346</v>
      </c>
      <c r="C186" s="16">
        <v>3073170</v>
      </c>
      <c r="D186" s="16">
        <v>1283376.1200000001</v>
      </c>
      <c r="E186" s="16">
        <v>0</v>
      </c>
      <c r="F186" s="16">
        <v>0</v>
      </c>
      <c r="G186" s="17">
        <f t="shared" si="38"/>
        <v>0.41760661466824162</v>
      </c>
    </row>
    <row r="187" spans="1:7" ht="20.399999999999999" outlineLevel="7" x14ac:dyDescent="0.25">
      <c r="A187" s="29" t="s">
        <v>347</v>
      </c>
      <c r="B187" s="15" t="s">
        <v>348</v>
      </c>
      <c r="C187" s="16">
        <v>5122800</v>
      </c>
      <c r="D187" s="16">
        <v>3706793.92</v>
      </c>
      <c r="E187" s="16">
        <v>0</v>
      </c>
      <c r="F187" s="16">
        <v>0</v>
      </c>
      <c r="G187" s="17">
        <f t="shared" si="38"/>
        <v>0.7235874755992816</v>
      </c>
    </row>
    <row r="188" spans="1:7" ht="13.2" outlineLevel="7" x14ac:dyDescent="0.25">
      <c r="A188" s="29" t="s">
        <v>349</v>
      </c>
      <c r="B188" s="15" t="s">
        <v>350</v>
      </c>
      <c r="C188" s="16">
        <v>355800</v>
      </c>
      <c r="D188" s="16">
        <v>235440.33</v>
      </c>
      <c r="E188" s="16">
        <v>0</v>
      </c>
      <c r="F188" s="16">
        <v>0</v>
      </c>
      <c r="G188" s="17">
        <f t="shared" si="38"/>
        <v>0.66172099494097802</v>
      </c>
    </row>
    <row r="189" spans="1:7" ht="20.399999999999999" x14ac:dyDescent="0.25">
      <c r="A189" s="20" t="s">
        <v>351</v>
      </c>
      <c r="B189" s="21" t="s">
        <v>352</v>
      </c>
      <c r="C189" s="22">
        <v>679299950.37</v>
      </c>
      <c r="D189" s="22">
        <v>376288239.13</v>
      </c>
      <c r="E189" s="22">
        <v>0</v>
      </c>
      <c r="F189" s="22">
        <v>0</v>
      </c>
      <c r="G189" s="23">
        <f t="shared" ref="G189:G194" si="39">D189/C189</f>
        <v>0.55393532551422087</v>
      </c>
    </row>
    <row r="190" spans="1:7" ht="13.2" outlineLevel="1" x14ac:dyDescent="0.25">
      <c r="A190" s="11" t="s">
        <v>353</v>
      </c>
      <c r="B190" s="12" t="s">
        <v>147</v>
      </c>
      <c r="C190" s="13">
        <v>499611475.77999997</v>
      </c>
      <c r="D190" s="13">
        <v>301189651.44</v>
      </c>
      <c r="E190" s="13">
        <v>0</v>
      </c>
      <c r="F190" s="13">
        <v>0</v>
      </c>
      <c r="G190" s="14">
        <f t="shared" si="39"/>
        <v>0.60284774477963854</v>
      </c>
    </row>
    <row r="191" spans="1:7" ht="20.399999999999999" outlineLevel="2" x14ac:dyDescent="0.25">
      <c r="A191" s="11" t="s">
        <v>354</v>
      </c>
      <c r="B191" s="12" t="s">
        <v>355</v>
      </c>
      <c r="C191" s="13">
        <v>326224455.05000001</v>
      </c>
      <c r="D191" s="13">
        <v>261904387.55000001</v>
      </c>
      <c r="E191" s="13">
        <v>0</v>
      </c>
      <c r="F191" s="13">
        <v>0</v>
      </c>
      <c r="G191" s="14">
        <f t="shared" si="39"/>
        <v>0.80283493004795814</v>
      </c>
    </row>
    <row r="192" spans="1:7" ht="30.6" outlineLevel="7" x14ac:dyDescent="0.25">
      <c r="A192" s="29" t="s">
        <v>356</v>
      </c>
      <c r="B192" s="15" t="s">
        <v>357</v>
      </c>
      <c r="C192" s="16">
        <v>327294.67</v>
      </c>
      <c r="D192" s="16">
        <v>0</v>
      </c>
      <c r="E192" s="16">
        <v>0</v>
      </c>
      <c r="F192" s="16">
        <v>0</v>
      </c>
      <c r="G192" s="17">
        <f t="shared" si="39"/>
        <v>0</v>
      </c>
    </row>
    <row r="193" spans="1:7" ht="40.799999999999997" outlineLevel="7" x14ac:dyDescent="0.25">
      <c r="A193" s="29" t="s">
        <v>358</v>
      </c>
      <c r="B193" s="15" t="s">
        <v>359</v>
      </c>
      <c r="C193" s="16">
        <v>172363320</v>
      </c>
      <c r="D193" s="16">
        <v>169032781.94999999</v>
      </c>
      <c r="E193" s="16">
        <v>0</v>
      </c>
      <c r="F193" s="16">
        <v>0</v>
      </c>
      <c r="G193" s="17">
        <f t="shared" si="39"/>
        <v>0.98067722268287705</v>
      </c>
    </row>
    <row r="194" spans="1:7" ht="30.6" outlineLevel="7" x14ac:dyDescent="0.25">
      <c r="A194" s="29" t="s">
        <v>360</v>
      </c>
      <c r="B194" s="15" t="s">
        <v>357</v>
      </c>
      <c r="C194" s="16">
        <v>153533840.38</v>
      </c>
      <c r="D194" s="16">
        <v>92871605.599999994</v>
      </c>
      <c r="E194" s="16">
        <v>0</v>
      </c>
      <c r="F194" s="16">
        <v>0</v>
      </c>
      <c r="G194" s="17">
        <f t="shared" si="39"/>
        <v>0.60489339268880726</v>
      </c>
    </row>
    <row r="195" spans="1:7" ht="20.399999999999999" outlineLevel="2" x14ac:dyDescent="0.25">
      <c r="A195" s="11" t="s">
        <v>361</v>
      </c>
      <c r="B195" s="12" t="s">
        <v>153</v>
      </c>
      <c r="C195" s="13">
        <v>173387020.72999999</v>
      </c>
      <c r="D195" s="13">
        <v>39285263.890000001</v>
      </c>
      <c r="E195" s="13">
        <v>0</v>
      </c>
      <c r="F195" s="13">
        <v>0</v>
      </c>
      <c r="G195" s="14">
        <f t="shared" ref="G195:G199" si="40">D195/C195</f>
        <v>0.22657557483022567</v>
      </c>
    </row>
    <row r="196" spans="1:7" ht="20.399999999999999" outlineLevel="7" x14ac:dyDescent="0.25">
      <c r="A196" s="29" t="s">
        <v>362</v>
      </c>
      <c r="B196" s="15" t="s">
        <v>363</v>
      </c>
      <c r="C196" s="16">
        <v>647600</v>
      </c>
      <c r="D196" s="16">
        <v>0</v>
      </c>
      <c r="E196" s="16">
        <v>0</v>
      </c>
      <c r="F196" s="16">
        <v>0</v>
      </c>
      <c r="G196" s="17">
        <f t="shared" si="40"/>
        <v>0</v>
      </c>
    </row>
    <row r="197" spans="1:7" ht="30.6" outlineLevel="7" x14ac:dyDescent="0.25">
      <c r="A197" s="29" t="s">
        <v>364</v>
      </c>
      <c r="B197" s="15" t="s">
        <v>365</v>
      </c>
      <c r="C197" s="16">
        <v>7420000</v>
      </c>
      <c r="D197" s="16">
        <v>7420000</v>
      </c>
      <c r="E197" s="16">
        <v>0</v>
      </c>
      <c r="F197" s="16">
        <v>0</v>
      </c>
      <c r="G197" s="17">
        <f t="shared" si="40"/>
        <v>1</v>
      </c>
    </row>
    <row r="198" spans="1:7" ht="40.799999999999997" outlineLevel="7" x14ac:dyDescent="0.25">
      <c r="A198" s="29" t="s">
        <v>366</v>
      </c>
      <c r="B198" s="15" t="s">
        <v>367</v>
      </c>
      <c r="C198" s="16">
        <v>158281252.34</v>
      </c>
      <c r="D198" s="16">
        <v>24827095.5</v>
      </c>
      <c r="E198" s="16">
        <v>0</v>
      </c>
      <c r="F198" s="16">
        <v>0</v>
      </c>
      <c r="G198" s="17">
        <f t="shared" si="40"/>
        <v>0.15685430291307992</v>
      </c>
    </row>
    <row r="199" spans="1:7" ht="51" outlineLevel="7" x14ac:dyDescent="0.25">
      <c r="A199" s="29" t="s">
        <v>368</v>
      </c>
      <c r="B199" s="18" t="s">
        <v>369</v>
      </c>
      <c r="C199" s="16">
        <v>7038168.3899999997</v>
      </c>
      <c r="D199" s="16">
        <v>7038168.3899999997</v>
      </c>
      <c r="E199" s="16">
        <v>0</v>
      </c>
      <c r="F199" s="16">
        <v>0</v>
      </c>
      <c r="G199" s="17">
        <f t="shared" si="40"/>
        <v>1</v>
      </c>
    </row>
    <row r="200" spans="1:7" ht="13.2" outlineLevel="1" x14ac:dyDescent="0.25">
      <c r="A200" s="11" t="s">
        <v>370</v>
      </c>
      <c r="B200" s="12" t="s">
        <v>175</v>
      </c>
      <c r="C200" s="13">
        <v>179688474.59</v>
      </c>
      <c r="D200" s="13">
        <v>75098587.689999998</v>
      </c>
      <c r="E200" s="13">
        <v>0</v>
      </c>
      <c r="F200" s="13">
        <v>0</v>
      </c>
      <c r="G200" s="14">
        <f t="shared" ref="G200:G207" si="41">D200/C200</f>
        <v>0.41793769946210768</v>
      </c>
    </row>
    <row r="201" spans="1:7" ht="20.399999999999999" outlineLevel="2" x14ac:dyDescent="0.25">
      <c r="A201" s="11" t="s">
        <v>371</v>
      </c>
      <c r="B201" s="12" t="s">
        <v>372</v>
      </c>
      <c r="C201" s="13">
        <v>179688474.59</v>
      </c>
      <c r="D201" s="13">
        <v>75098587.689999998</v>
      </c>
      <c r="E201" s="13">
        <v>0</v>
      </c>
      <c r="F201" s="13">
        <v>0</v>
      </c>
      <c r="G201" s="14">
        <f t="shared" si="41"/>
        <v>0.41793769946210768</v>
      </c>
    </row>
    <row r="202" spans="1:7" ht="13.2" outlineLevel="7" x14ac:dyDescent="0.25">
      <c r="A202" s="29" t="s">
        <v>373</v>
      </c>
      <c r="B202" s="15" t="s">
        <v>374</v>
      </c>
      <c r="C202" s="16">
        <v>37238083.840000004</v>
      </c>
      <c r="D202" s="16">
        <v>11795923.9</v>
      </c>
      <c r="E202" s="16">
        <v>0</v>
      </c>
      <c r="F202" s="16">
        <v>0</v>
      </c>
      <c r="G202" s="17">
        <f t="shared" si="41"/>
        <v>0.31677043186978332</v>
      </c>
    </row>
    <row r="203" spans="1:7" ht="20.399999999999999" outlineLevel="7" x14ac:dyDescent="0.25">
      <c r="A203" s="29" t="s">
        <v>375</v>
      </c>
      <c r="B203" s="15" t="s">
        <v>376</v>
      </c>
      <c r="C203" s="16">
        <v>50597911.990000002</v>
      </c>
      <c r="D203" s="16">
        <v>15552000</v>
      </c>
      <c r="E203" s="16">
        <v>0</v>
      </c>
      <c r="F203" s="16">
        <v>0</v>
      </c>
      <c r="G203" s="17">
        <f t="shared" si="41"/>
        <v>0.30736446205672763</v>
      </c>
    </row>
    <row r="204" spans="1:7" ht="20.399999999999999" outlineLevel="7" x14ac:dyDescent="0.25">
      <c r="A204" s="29" t="s">
        <v>377</v>
      </c>
      <c r="B204" s="15" t="s">
        <v>378</v>
      </c>
      <c r="C204" s="16">
        <v>15462002.880000001</v>
      </c>
      <c r="D204" s="16">
        <v>2744625</v>
      </c>
      <c r="E204" s="16">
        <v>0</v>
      </c>
      <c r="F204" s="16">
        <v>0</v>
      </c>
      <c r="G204" s="17">
        <f t="shared" si="41"/>
        <v>0.17750772789922026</v>
      </c>
    </row>
    <row r="205" spans="1:7" ht="20.399999999999999" outlineLevel="7" x14ac:dyDescent="0.25">
      <c r="A205" s="29" t="s">
        <v>379</v>
      </c>
      <c r="B205" s="15" t="s">
        <v>380</v>
      </c>
      <c r="C205" s="16">
        <v>62329077.030000001</v>
      </c>
      <c r="D205" s="16">
        <v>36244436.609999999</v>
      </c>
      <c r="E205" s="16">
        <v>0</v>
      </c>
      <c r="F205" s="16">
        <v>0</v>
      </c>
      <c r="G205" s="17">
        <f t="shared" si="41"/>
        <v>0.58150125650914042</v>
      </c>
    </row>
    <row r="206" spans="1:7" ht="20.399999999999999" outlineLevel="7" x14ac:dyDescent="0.25">
      <c r="A206" s="29" t="s">
        <v>381</v>
      </c>
      <c r="B206" s="15" t="s">
        <v>382</v>
      </c>
      <c r="C206" s="16">
        <v>6826058.2599999998</v>
      </c>
      <c r="D206" s="16">
        <v>6800000</v>
      </c>
      <c r="E206" s="16">
        <v>0</v>
      </c>
      <c r="F206" s="16">
        <v>0</v>
      </c>
      <c r="G206" s="17">
        <f t="shared" si="41"/>
        <v>0.99618253184964767</v>
      </c>
    </row>
    <row r="207" spans="1:7" ht="20.399999999999999" outlineLevel="7" x14ac:dyDescent="0.25">
      <c r="A207" s="29" t="s">
        <v>383</v>
      </c>
      <c r="B207" s="15" t="s">
        <v>384</v>
      </c>
      <c r="C207" s="16">
        <v>7235340.5899999999</v>
      </c>
      <c r="D207" s="16">
        <v>1961602.18</v>
      </c>
      <c r="E207" s="16">
        <v>0</v>
      </c>
      <c r="F207" s="16">
        <v>0</v>
      </c>
      <c r="G207" s="17">
        <f t="shared" si="41"/>
        <v>0.27111400708781286</v>
      </c>
    </row>
    <row r="208" spans="1:7" ht="30.6" x14ac:dyDescent="0.25">
      <c r="A208" s="20" t="s">
        <v>385</v>
      </c>
      <c r="B208" s="21" t="s">
        <v>386</v>
      </c>
      <c r="C208" s="22">
        <v>289280200</v>
      </c>
      <c r="D208" s="22">
        <v>188702618.44</v>
      </c>
      <c r="E208" s="22">
        <v>0</v>
      </c>
      <c r="F208" s="22">
        <v>0</v>
      </c>
      <c r="G208" s="23">
        <f t="shared" ref="G208:G212" si="42">D208/C208</f>
        <v>0.65231778199821489</v>
      </c>
    </row>
    <row r="209" spans="1:7" ht="13.2" outlineLevel="1" x14ac:dyDescent="0.25">
      <c r="A209" s="11" t="s">
        <v>387</v>
      </c>
      <c r="B209" s="12" t="s">
        <v>10</v>
      </c>
      <c r="C209" s="13">
        <v>289280200</v>
      </c>
      <c r="D209" s="13">
        <v>188702618.44</v>
      </c>
      <c r="E209" s="13">
        <v>0</v>
      </c>
      <c r="F209" s="13">
        <v>0</v>
      </c>
      <c r="G209" s="14">
        <f t="shared" si="42"/>
        <v>0.65231778199821489</v>
      </c>
    </row>
    <row r="210" spans="1:7" ht="30.6" outlineLevel="2" x14ac:dyDescent="0.25">
      <c r="A210" s="11" t="s">
        <v>388</v>
      </c>
      <c r="B210" s="12" t="s">
        <v>389</v>
      </c>
      <c r="C210" s="13">
        <v>200857100</v>
      </c>
      <c r="D210" s="13">
        <v>175815795</v>
      </c>
      <c r="E210" s="13">
        <v>0</v>
      </c>
      <c r="F210" s="13">
        <v>0</v>
      </c>
      <c r="G210" s="14">
        <f t="shared" si="42"/>
        <v>0.87532775789354722</v>
      </c>
    </row>
    <row r="211" spans="1:7" ht="20.399999999999999" outlineLevel="7" x14ac:dyDescent="0.25">
      <c r="A211" s="29" t="s">
        <v>390</v>
      </c>
      <c r="B211" s="15" t="s">
        <v>391</v>
      </c>
      <c r="C211" s="16">
        <v>166373700</v>
      </c>
      <c r="D211" s="16">
        <v>149736330</v>
      </c>
      <c r="E211" s="16">
        <v>0</v>
      </c>
      <c r="F211" s="16">
        <v>0</v>
      </c>
      <c r="G211" s="17">
        <f t="shared" si="42"/>
        <v>0.9</v>
      </c>
    </row>
    <row r="212" spans="1:7" ht="20.399999999999999" outlineLevel="7" x14ac:dyDescent="0.25">
      <c r="A212" s="29" t="s">
        <v>392</v>
      </c>
      <c r="B212" s="15" t="s">
        <v>393</v>
      </c>
      <c r="C212" s="16">
        <v>34483400</v>
      </c>
      <c r="D212" s="16">
        <v>26079465</v>
      </c>
      <c r="E212" s="16">
        <v>0</v>
      </c>
      <c r="F212" s="16">
        <v>0</v>
      </c>
      <c r="G212" s="17">
        <f t="shared" si="42"/>
        <v>0.75629041799822527</v>
      </c>
    </row>
    <row r="213" spans="1:7" ht="30.6" outlineLevel="2" x14ac:dyDescent="0.25">
      <c r="A213" s="11" t="s">
        <v>394</v>
      </c>
      <c r="B213" s="12" t="s">
        <v>395</v>
      </c>
      <c r="C213" s="13">
        <v>88398100</v>
      </c>
      <c r="D213" s="13">
        <v>12886823.439999999</v>
      </c>
      <c r="E213" s="13">
        <v>0</v>
      </c>
      <c r="F213" s="13">
        <v>0</v>
      </c>
      <c r="G213" s="14">
        <f t="shared" ref="G213:G216" si="43">D213/C213</f>
        <v>0.14578167901798794</v>
      </c>
    </row>
    <row r="214" spans="1:7" ht="40.799999999999997" outlineLevel="7" x14ac:dyDescent="0.25">
      <c r="A214" s="29" t="s">
        <v>396</v>
      </c>
      <c r="B214" s="15" t="s">
        <v>397</v>
      </c>
      <c r="C214" s="16">
        <v>6138194.3399999999</v>
      </c>
      <c r="D214" s="16">
        <v>1618897.59</v>
      </c>
      <c r="E214" s="16">
        <v>0</v>
      </c>
      <c r="F214" s="16">
        <v>0</v>
      </c>
      <c r="G214" s="17">
        <f t="shared" si="43"/>
        <v>0.26374166413245237</v>
      </c>
    </row>
    <row r="215" spans="1:7" ht="30.6" outlineLevel="7" x14ac:dyDescent="0.25">
      <c r="A215" s="29" t="s">
        <v>398</v>
      </c>
      <c r="B215" s="15" t="s">
        <v>399</v>
      </c>
      <c r="C215" s="16">
        <v>17930083.120000001</v>
      </c>
      <c r="D215" s="16">
        <v>3803493.98</v>
      </c>
      <c r="E215" s="16">
        <v>0</v>
      </c>
      <c r="F215" s="16">
        <v>0</v>
      </c>
      <c r="G215" s="17">
        <f t="shared" si="43"/>
        <v>0.21212918838939548</v>
      </c>
    </row>
    <row r="216" spans="1:7" ht="40.799999999999997" outlineLevel="7" x14ac:dyDescent="0.25">
      <c r="A216" s="29" t="s">
        <v>400</v>
      </c>
      <c r="B216" s="15" t="s">
        <v>401</v>
      </c>
      <c r="C216" s="16">
        <v>64329822.539999999</v>
      </c>
      <c r="D216" s="16">
        <v>7464431.8700000001</v>
      </c>
      <c r="E216" s="16">
        <v>0</v>
      </c>
      <c r="F216" s="16">
        <v>0</v>
      </c>
      <c r="G216" s="17">
        <f t="shared" si="43"/>
        <v>0.11603377057909105</v>
      </c>
    </row>
    <row r="217" spans="1:7" ht="30.6" outlineLevel="2" x14ac:dyDescent="0.25">
      <c r="A217" s="11" t="s">
        <v>402</v>
      </c>
      <c r="B217" s="12" t="s">
        <v>403</v>
      </c>
      <c r="C217" s="13">
        <v>25000</v>
      </c>
      <c r="D217" s="13">
        <v>0</v>
      </c>
      <c r="E217" s="13">
        <v>0</v>
      </c>
      <c r="F217" s="13">
        <v>0</v>
      </c>
      <c r="G217" s="14">
        <f t="shared" ref="G217" si="44">D217/C217</f>
        <v>0</v>
      </c>
    </row>
    <row r="218" spans="1:7" ht="13.2" outlineLevel="7" x14ac:dyDescent="0.25">
      <c r="A218" s="29" t="s">
        <v>404</v>
      </c>
      <c r="B218" s="15" t="s">
        <v>405</v>
      </c>
      <c r="C218" s="16">
        <v>25000</v>
      </c>
      <c r="D218" s="16">
        <v>0</v>
      </c>
      <c r="E218" s="16">
        <v>0</v>
      </c>
      <c r="F218" s="16">
        <v>0</v>
      </c>
      <c r="G218" s="17">
        <f>D218/C218</f>
        <v>0</v>
      </c>
    </row>
    <row r="219" spans="1:7" ht="40.799999999999997" x14ac:dyDescent="0.25">
      <c r="A219" s="20" t="s">
        <v>406</v>
      </c>
      <c r="B219" s="21" t="s">
        <v>407</v>
      </c>
      <c r="C219" s="22">
        <v>11382984.449999999</v>
      </c>
      <c r="D219" s="22">
        <v>5450490.4900000002</v>
      </c>
      <c r="E219" s="22">
        <v>0</v>
      </c>
      <c r="F219" s="22">
        <v>0</v>
      </c>
      <c r="G219" s="23">
        <f t="shared" ref="G219:G226" si="45">D219/C219</f>
        <v>0.47882789561396621</v>
      </c>
    </row>
    <row r="220" spans="1:7" ht="13.2" outlineLevel="1" x14ac:dyDescent="0.25">
      <c r="A220" s="11" t="s">
        <v>408</v>
      </c>
      <c r="B220" s="12" t="s">
        <v>10</v>
      </c>
      <c r="C220" s="13">
        <v>2834162.71</v>
      </c>
      <c r="D220" s="13">
        <v>751833.28</v>
      </c>
      <c r="E220" s="13">
        <v>0</v>
      </c>
      <c r="F220" s="13">
        <v>0</v>
      </c>
      <c r="G220" s="14">
        <f t="shared" si="45"/>
        <v>0.265275270663624</v>
      </c>
    </row>
    <row r="221" spans="1:7" ht="30.6" outlineLevel="2" x14ac:dyDescent="0.25">
      <c r="A221" s="11" t="s">
        <v>409</v>
      </c>
      <c r="B221" s="12" t="s">
        <v>410</v>
      </c>
      <c r="C221" s="13">
        <v>2834162.71</v>
      </c>
      <c r="D221" s="13">
        <v>751833.28</v>
      </c>
      <c r="E221" s="13">
        <v>0</v>
      </c>
      <c r="F221" s="13">
        <v>0</v>
      </c>
      <c r="G221" s="14">
        <f t="shared" si="45"/>
        <v>0.265275270663624</v>
      </c>
    </row>
    <row r="222" spans="1:7" ht="30.6" outlineLevel="7" x14ac:dyDescent="0.25">
      <c r="A222" s="29" t="s">
        <v>411</v>
      </c>
      <c r="B222" s="15" t="s">
        <v>412</v>
      </c>
      <c r="C222" s="16">
        <v>330000</v>
      </c>
      <c r="D222" s="16">
        <v>0</v>
      </c>
      <c r="E222" s="16">
        <v>0</v>
      </c>
      <c r="F222" s="16">
        <v>0</v>
      </c>
      <c r="G222" s="17">
        <f t="shared" si="45"/>
        <v>0</v>
      </c>
    </row>
    <row r="223" spans="1:7" ht="20.399999999999999" outlineLevel="7" x14ac:dyDescent="0.25">
      <c r="A223" s="29" t="s">
        <v>413</v>
      </c>
      <c r="B223" s="15" t="s">
        <v>414</v>
      </c>
      <c r="C223" s="16">
        <v>612537.25</v>
      </c>
      <c r="D223" s="16">
        <v>433099.96</v>
      </c>
      <c r="E223" s="16">
        <v>0</v>
      </c>
      <c r="F223" s="16">
        <v>0</v>
      </c>
      <c r="G223" s="17">
        <f t="shared" si="45"/>
        <v>0.70705897478071744</v>
      </c>
    </row>
    <row r="224" spans="1:7" ht="20.399999999999999" outlineLevel="7" x14ac:dyDescent="0.25">
      <c r="A224" s="29" t="s">
        <v>415</v>
      </c>
      <c r="B224" s="15" t="s">
        <v>416</v>
      </c>
      <c r="C224" s="16">
        <v>87352.75</v>
      </c>
      <c r="D224" s="16">
        <v>42250.76</v>
      </c>
      <c r="E224" s="16">
        <v>0</v>
      </c>
      <c r="F224" s="16">
        <v>0</v>
      </c>
      <c r="G224" s="17">
        <f t="shared" si="45"/>
        <v>0.4836797925652026</v>
      </c>
    </row>
    <row r="225" spans="1:7" ht="20.399999999999999" outlineLevel="7" x14ac:dyDescent="0.25">
      <c r="A225" s="29" t="s">
        <v>417</v>
      </c>
      <c r="B225" s="15" t="s">
        <v>418</v>
      </c>
      <c r="C225" s="16">
        <v>1259733.3400000001</v>
      </c>
      <c r="D225" s="16">
        <v>0</v>
      </c>
      <c r="E225" s="16">
        <v>0</v>
      </c>
      <c r="F225" s="16">
        <v>0</v>
      </c>
      <c r="G225" s="17">
        <f t="shared" si="45"/>
        <v>0</v>
      </c>
    </row>
    <row r="226" spans="1:7" ht="40.799999999999997" outlineLevel="7" x14ac:dyDescent="0.25">
      <c r="A226" s="29" t="s">
        <v>419</v>
      </c>
      <c r="B226" s="15" t="s">
        <v>420</v>
      </c>
      <c r="C226" s="16">
        <v>544539.37</v>
      </c>
      <c r="D226" s="16">
        <v>276482.56</v>
      </c>
      <c r="E226" s="16">
        <v>0</v>
      </c>
      <c r="F226" s="16">
        <v>0</v>
      </c>
      <c r="G226" s="17">
        <f t="shared" si="45"/>
        <v>0.50773658477623018</v>
      </c>
    </row>
    <row r="227" spans="1:7" ht="13.2" outlineLevel="1" x14ac:dyDescent="0.25">
      <c r="A227" s="11" t="s">
        <v>421</v>
      </c>
      <c r="B227" s="12" t="s">
        <v>175</v>
      </c>
      <c r="C227" s="13">
        <v>8548821.7400000002</v>
      </c>
      <c r="D227" s="13">
        <v>4698657.21</v>
      </c>
      <c r="E227" s="13">
        <v>0</v>
      </c>
      <c r="F227" s="13">
        <v>0</v>
      </c>
      <c r="G227" s="14">
        <f t="shared" ref="G227:G228" si="46">D227/C227</f>
        <v>0.54962629388035411</v>
      </c>
    </row>
    <row r="228" spans="1:7" ht="40.799999999999997" outlineLevel="2" x14ac:dyDescent="0.25">
      <c r="A228" s="11" t="s">
        <v>422</v>
      </c>
      <c r="B228" s="12" t="s">
        <v>423</v>
      </c>
      <c r="C228" s="13">
        <v>8548821.7400000002</v>
      </c>
      <c r="D228" s="13">
        <v>4698657.21</v>
      </c>
      <c r="E228" s="13">
        <v>0</v>
      </c>
      <c r="F228" s="13">
        <v>0</v>
      </c>
      <c r="G228" s="14">
        <f t="shared" si="46"/>
        <v>0.54962629388035411</v>
      </c>
    </row>
    <row r="229" spans="1:7" ht="51" outlineLevel="7" x14ac:dyDescent="0.25">
      <c r="A229" s="29" t="s">
        <v>424</v>
      </c>
      <c r="B229" s="15" t="s">
        <v>425</v>
      </c>
      <c r="C229" s="16">
        <v>8548821.7400000002</v>
      </c>
      <c r="D229" s="16">
        <v>4698657.21</v>
      </c>
      <c r="E229" s="16">
        <v>0</v>
      </c>
      <c r="F229" s="16">
        <v>0</v>
      </c>
      <c r="G229" s="17">
        <f>D229/C229</f>
        <v>0.54962629388035411</v>
      </c>
    </row>
    <row r="230" spans="1:7" ht="61.2" x14ac:dyDescent="0.25">
      <c r="A230" s="20" t="s">
        <v>426</v>
      </c>
      <c r="B230" s="24" t="s">
        <v>427</v>
      </c>
      <c r="C230" s="22">
        <v>125083671.77</v>
      </c>
      <c r="D230" s="22">
        <v>75674873.379999995</v>
      </c>
      <c r="E230" s="22">
        <v>0</v>
      </c>
      <c r="F230" s="22">
        <v>0</v>
      </c>
      <c r="G230" s="23">
        <f t="shared" ref="G230:G232" si="47">D230/C230</f>
        <v>0.6049940196762742</v>
      </c>
    </row>
    <row r="231" spans="1:7" ht="13.2" outlineLevel="1" x14ac:dyDescent="0.25">
      <c r="A231" s="11" t="s">
        <v>428</v>
      </c>
      <c r="B231" s="12" t="s">
        <v>10</v>
      </c>
      <c r="C231" s="13">
        <v>125083671.77</v>
      </c>
      <c r="D231" s="13">
        <v>75674873.379999995</v>
      </c>
      <c r="E231" s="13">
        <v>0</v>
      </c>
      <c r="F231" s="13">
        <v>0</v>
      </c>
      <c r="G231" s="14">
        <f t="shared" si="47"/>
        <v>0.6049940196762742</v>
      </c>
    </row>
    <row r="232" spans="1:7" ht="30.6" outlineLevel="2" x14ac:dyDescent="0.25">
      <c r="A232" s="11" t="s">
        <v>429</v>
      </c>
      <c r="B232" s="12" t="s">
        <v>430</v>
      </c>
      <c r="C232" s="13">
        <v>99878223.329999998</v>
      </c>
      <c r="D232" s="13">
        <v>66087212.969999999</v>
      </c>
      <c r="E232" s="13">
        <v>0</v>
      </c>
      <c r="F232" s="13">
        <v>0</v>
      </c>
      <c r="G232" s="14">
        <f t="shared" si="47"/>
        <v>0.66167789901154217</v>
      </c>
    </row>
    <row r="233" spans="1:7" ht="13.2" outlineLevel="7" x14ac:dyDescent="0.25">
      <c r="A233" s="29" t="s">
        <v>431</v>
      </c>
      <c r="B233" s="15" t="s">
        <v>432</v>
      </c>
      <c r="C233" s="16">
        <v>99878223.329999998</v>
      </c>
      <c r="D233" s="16">
        <v>66087212.969999999</v>
      </c>
      <c r="E233" s="16">
        <v>0</v>
      </c>
      <c r="F233" s="16">
        <v>0</v>
      </c>
      <c r="G233" s="17">
        <f>D233/C233</f>
        <v>0.66167789901154217</v>
      </c>
    </row>
    <row r="234" spans="1:7" ht="30.6" outlineLevel="2" x14ac:dyDescent="0.25">
      <c r="A234" s="11" t="s">
        <v>433</v>
      </c>
      <c r="B234" s="12" t="s">
        <v>434</v>
      </c>
      <c r="C234" s="13">
        <v>25205448.440000001</v>
      </c>
      <c r="D234" s="13">
        <v>9587660.4100000001</v>
      </c>
      <c r="E234" s="13">
        <v>0</v>
      </c>
      <c r="F234" s="13">
        <v>0</v>
      </c>
      <c r="G234" s="14">
        <f t="shared" ref="G234:G239" si="48">D234/C234</f>
        <v>0.38038047340529679</v>
      </c>
    </row>
    <row r="235" spans="1:7" ht="20.399999999999999" outlineLevel="7" x14ac:dyDescent="0.25">
      <c r="A235" s="29" t="s">
        <v>435</v>
      </c>
      <c r="B235" s="15" t="s">
        <v>436</v>
      </c>
      <c r="C235" s="16">
        <v>3405640.34</v>
      </c>
      <c r="D235" s="16">
        <v>515747</v>
      </c>
      <c r="E235" s="16">
        <v>0</v>
      </c>
      <c r="F235" s="16">
        <v>0</v>
      </c>
      <c r="G235" s="17">
        <f t="shared" si="48"/>
        <v>0.15143906828399856</v>
      </c>
    </row>
    <row r="236" spans="1:7" ht="20.399999999999999" outlineLevel="7" x14ac:dyDescent="0.25">
      <c r="A236" s="29" t="s">
        <v>437</v>
      </c>
      <c r="B236" s="15" t="s">
        <v>438</v>
      </c>
      <c r="C236" s="16">
        <v>3019865.67</v>
      </c>
      <c r="D236" s="16">
        <v>872620.11</v>
      </c>
      <c r="E236" s="16">
        <v>0</v>
      </c>
      <c r="F236" s="16">
        <v>0</v>
      </c>
      <c r="G236" s="17">
        <f t="shared" si="48"/>
        <v>0.28895990926642773</v>
      </c>
    </row>
    <row r="237" spans="1:7" ht="30.6" outlineLevel="7" x14ac:dyDescent="0.25">
      <c r="A237" s="29" t="s">
        <v>439</v>
      </c>
      <c r="B237" s="15" t="s">
        <v>440</v>
      </c>
      <c r="C237" s="16">
        <v>7994633.7000000002</v>
      </c>
      <c r="D237" s="16">
        <v>2831184.88</v>
      </c>
      <c r="E237" s="16">
        <v>0</v>
      </c>
      <c r="F237" s="16">
        <v>0</v>
      </c>
      <c r="G237" s="17">
        <f t="shared" si="48"/>
        <v>0.35413565977388056</v>
      </c>
    </row>
    <row r="238" spans="1:7" ht="20.399999999999999" outlineLevel="7" x14ac:dyDescent="0.25">
      <c r="A238" s="29" t="s">
        <v>441</v>
      </c>
      <c r="B238" s="15" t="s">
        <v>436</v>
      </c>
      <c r="C238" s="16">
        <v>10142298.73</v>
      </c>
      <c r="D238" s="16">
        <v>5368108.42</v>
      </c>
      <c r="E238" s="16">
        <v>0</v>
      </c>
      <c r="F238" s="16">
        <v>0</v>
      </c>
      <c r="G238" s="17">
        <f t="shared" si="48"/>
        <v>0.52927926527362301</v>
      </c>
    </row>
    <row r="239" spans="1:7" ht="13.2" outlineLevel="7" x14ac:dyDescent="0.25">
      <c r="A239" s="29" t="s">
        <v>442</v>
      </c>
      <c r="B239" s="15" t="s">
        <v>443</v>
      </c>
      <c r="C239" s="16">
        <v>643010</v>
      </c>
      <c r="D239" s="16">
        <v>0</v>
      </c>
      <c r="E239" s="16">
        <v>0</v>
      </c>
      <c r="F239" s="16">
        <v>0</v>
      </c>
      <c r="G239" s="17">
        <f t="shared" si="48"/>
        <v>0</v>
      </c>
    </row>
    <row r="240" spans="1:7" ht="30.6" x14ac:dyDescent="0.25">
      <c r="A240" s="20" t="s">
        <v>444</v>
      </c>
      <c r="B240" s="21" t="s">
        <v>445</v>
      </c>
      <c r="C240" s="22">
        <v>3830349.02</v>
      </c>
      <c r="D240" s="22">
        <v>3107200</v>
      </c>
      <c r="E240" s="22">
        <v>0</v>
      </c>
      <c r="F240" s="22">
        <v>0</v>
      </c>
      <c r="G240" s="23">
        <f t="shared" ref="G240:G245" si="49">D240/C240</f>
        <v>0.81120544988874144</v>
      </c>
    </row>
    <row r="241" spans="1:7" ht="13.2" outlineLevel="1" x14ac:dyDescent="0.25">
      <c r="A241" s="11" t="s">
        <v>446</v>
      </c>
      <c r="B241" s="12" t="s">
        <v>175</v>
      </c>
      <c r="C241" s="13">
        <v>3830349.02</v>
      </c>
      <c r="D241" s="13">
        <v>3107200</v>
      </c>
      <c r="E241" s="13">
        <v>0</v>
      </c>
      <c r="F241" s="13">
        <v>0</v>
      </c>
      <c r="G241" s="14">
        <f t="shared" si="49"/>
        <v>0.81120544988874144</v>
      </c>
    </row>
    <row r="242" spans="1:7" ht="30.6" outlineLevel="2" x14ac:dyDescent="0.25">
      <c r="A242" s="11" t="s">
        <v>447</v>
      </c>
      <c r="B242" s="12" t="s">
        <v>448</v>
      </c>
      <c r="C242" s="13">
        <v>331200</v>
      </c>
      <c r="D242" s="13">
        <v>243200</v>
      </c>
      <c r="E242" s="13">
        <v>0</v>
      </c>
      <c r="F242" s="13">
        <v>0</v>
      </c>
      <c r="G242" s="14">
        <f t="shared" si="49"/>
        <v>0.7342995169082126</v>
      </c>
    </row>
    <row r="243" spans="1:7" ht="30.6" outlineLevel="7" x14ac:dyDescent="0.25">
      <c r="A243" s="29" t="s">
        <v>449</v>
      </c>
      <c r="B243" s="15" t="s">
        <v>450</v>
      </c>
      <c r="C243" s="16">
        <v>38000</v>
      </c>
      <c r="D243" s="16">
        <v>0</v>
      </c>
      <c r="E243" s="16">
        <v>0</v>
      </c>
      <c r="F243" s="16">
        <v>0</v>
      </c>
      <c r="G243" s="17">
        <f t="shared" si="49"/>
        <v>0</v>
      </c>
    </row>
    <row r="244" spans="1:7" ht="20.399999999999999" outlineLevel="7" x14ac:dyDescent="0.25">
      <c r="A244" s="29" t="s">
        <v>451</v>
      </c>
      <c r="B244" s="15" t="s">
        <v>452</v>
      </c>
      <c r="C244" s="16">
        <v>192200</v>
      </c>
      <c r="D244" s="16">
        <v>142200</v>
      </c>
      <c r="E244" s="16">
        <v>0</v>
      </c>
      <c r="F244" s="16">
        <v>0</v>
      </c>
      <c r="G244" s="17">
        <f t="shared" si="49"/>
        <v>0.73985431841831428</v>
      </c>
    </row>
    <row r="245" spans="1:7" ht="20.399999999999999" outlineLevel="7" x14ac:dyDescent="0.25">
      <c r="A245" s="29" t="s">
        <v>453</v>
      </c>
      <c r="B245" s="15" t="s">
        <v>454</v>
      </c>
      <c r="C245" s="16">
        <v>101000</v>
      </c>
      <c r="D245" s="16">
        <v>101000</v>
      </c>
      <c r="E245" s="16">
        <v>0</v>
      </c>
      <c r="F245" s="16">
        <v>0</v>
      </c>
      <c r="G245" s="17">
        <f t="shared" si="49"/>
        <v>1</v>
      </c>
    </row>
    <row r="246" spans="1:7" ht="20.399999999999999" outlineLevel="2" x14ac:dyDescent="0.25">
      <c r="A246" s="11" t="s">
        <v>455</v>
      </c>
      <c r="B246" s="12" t="s">
        <v>456</v>
      </c>
      <c r="C246" s="13">
        <v>2729000</v>
      </c>
      <c r="D246" s="13">
        <v>2612000</v>
      </c>
      <c r="E246" s="13">
        <v>0</v>
      </c>
      <c r="F246" s="13">
        <v>0</v>
      </c>
      <c r="G246" s="14">
        <f t="shared" ref="G246" si="50">D246/C246</f>
        <v>0.95712715280322458</v>
      </c>
    </row>
    <row r="247" spans="1:7" ht="20.399999999999999" outlineLevel="7" x14ac:dyDescent="0.25">
      <c r="A247" s="29" t="s">
        <v>457</v>
      </c>
      <c r="B247" s="15" t="s">
        <v>458</v>
      </c>
      <c r="C247" s="16">
        <v>2729000</v>
      </c>
      <c r="D247" s="16">
        <v>2612000</v>
      </c>
      <c r="E247" s="16">
        <v>0</v>
      </c>
      <c r="F247" s="16">
        <v>0</v>
      </c>
      <c r="G247" s="17">
        <f>D247/C247</f>
        <v>0.95712715280322458</v>
      </c>
    </row>
    <row r="248" spans="1:7" ht="20.399999999999999" outlineLevel="2" x14ac:dyDescent="0.25">
      <c r="A248" s="11" t="s">
        <v>459</v>
      </c>
      <c r="B248" s="12" t="s">
        <v>460</v>
      </c>
      <c r="C248" s="13">
        <v>323000</v>
      </c>
      <c r="D248" s="13">
        <v>191000</v>
      </c>
      <c r="E248" s="13">
        <v>0</v>
      </c>
      <c r="F248" s="13">
        <v>0</v>
      </c>
      <c r="G248" s="14">
        <f t="shared" ref="G248" si="51">D248/C248</f>
        <v>0.59133126934984526</v>
      </c>
    </row>
    <row r="249" spans="1:7" ht="13.2" outlineLevel="7" x14ac:dyDescent="0.25">
      <c r="A249" s="29" t="s">
        <v>461</v>
      </c>
      <c r="B249" s="15" t="s">
        <v>462</v>
      </c>
      <c r="C249" s="16">
        <v>323000</v>
      </c>
      <c r="D249" s="16">
        <v>191000</v>
      </c>
      <c r="E249" s="16">
        <v>0</v>
      </c>
      <c r="F249" s="16">
        <v>0</v>
      </c>
      <c r="G249" s="17">
        <f>D249/C249</f>
        <v>0.59133126934984526</v>
      </c>
    </row>
    <row r="250" spans="1:7" ht="20.399999999999999" outlineLevel="2" x14ac:dyDescent="0.25">
      <c r="A250" s="11" t="s">
        <v>463</v>
      </c>
      <c r="B250" s="12" t="s">
        <v>464</v>
      </c>
      <c r="C250" s="13">
        <v>447149.02</v>
      </c>
      <c r="D250" s="13">
        <v>61000</v>
      </c>
      <c r="E250" s="13">
        <v>0</v>
      </c>
      <c r="F250" s="13">
        <v>0</v>
      </c>
      <c r="G250" s="14">
        <f t="shared" ref="G250:G252" si="52">D250/C250</f>
        <v>0.13641984499932483</v>
      </c>
    </row>
    <row r="251" spans="1:7" ht="40.799999999999997" outlineLevel="7" x14ac:dyDescent="0.25">
      <c r="A251" s="29" t="s">
        <v>465</v>
      </c>
      <c r="B251" s="15" t="s">
        <v>466</v>
      </c>
      <c r="C251" s="16">
        <v>41149.019999999997</v>
      </c>
      <c r="D251" s="16">
        <v>0</v>
      </c>
      <c r="E251" s="16">
        <v>0</v>
      </c>
      <c r="F251" s="16">
        <v>0</v>
      </c>
      <c r="G251" s="17">
        <f t="shared" si="52"/>
        <v>0</v>
      </c>
    </row>
    <row r="252" spans="1:7" ht="13.2" outlineLevel="7" x14ac:dyDescent="0.25">
      <c r="A252" s="29" t="s">
        <v>467</v>
      </c>
      <c r="B252" s="15" t="s">
        <v>468</v>
      </c>
      <c r="C252" s="16">
        <v>406000</v>
      </c>
      <c r="D252" s="16">
        <v>61000</v>
      </c>
      <c r="E252" s="16">
        <v>0</v>
      </c>
      <c r="F252" s="16">
        <v>0</v>
      </c>
      <c r="G252" s="17">
        <f t="shared" si="52"/>
        <v>0.15024630541871922</v>
      </c>
    </row>
    <row r="253" spans="1:7" ht="30.6" x14ac:dyDescent="0.25">
      <c r="A253" s="20" t="s">
        <v>469</v>
      </c>
      <c r="B253" s="21" t="s">
        <v>470</v>
      </c>
      <c r="C253" s="22">
        <v>4580431.01</v>
      </c>
      <c r="D253" s="22">
        <v>2964436</v>
      </c>
      <c r="E253" s="22">
        <v>0</v>
      </c>
      <c r="F253" s="22">
        <v>0</v>
      </c>
      <c r="G253" s="23">
        <f t="shared" ref="G253:G257" si="53">D253/C253</f>
        <v>0.64719586290636</v>
      </c>
    </row>
    <row r="254" spans="1:7" ht="13.2" outlineLevel="1" x14ac:dyDescent="0.25">
      <c r="A254" s="11" t="s">
        <v>471</v>
      </c>
      <c r="B254" s="12" t="s">
        <v>10</v>
      </c>
      <c r="C254" s="13">
        <v>4580431.01</v>
      </c>
      <c r="D254" s="13">
        <v>2964436</v>
      </c>
      <c r="E254" s="13">
        <v>0</v>
      </c>
      <c r="F254" s="13">
        <v>0</v>
      </c>
      <c r="G254" s="14">
        <f t="shared" si="53"/>
        <v>0.64719586290636</v>
      </c>
    </row>
    <row r="255" spans="1:7" ht="13.2" outlineLevel="2" x14ac:dyDescent="0.25">
      <c r="A255" s="11" t="s">
        <v>472</v>
      </c>
      <c r="B255" s="12" t="s">
        <v>473</v>
      </c>
      <c r="C255" s="13">
        <v>828091.01</v>
      </c>
      <c r="D255" s="13">
        <v>583691</v>
      </c>
      <c r="E255" s="13">
        <v>0</v>
      </c>
      <c r="F255" s="13">
        <v>0</v>
      </c>
      <c r="G255" s="14">
        <f t="shared" si="53"/>
        <v>0.70486334587788846</v>
      </c>
    </row>
    <row r="256" spans="1:7" ht="112.2" outlineLevel="7" x14ac:dyDescent="0.25">
      <c r="A256" s="29" t="s">
        <v>474</v>
      </c>
      <c r="B256" s="18" t="s">
        <v>475</v>
      </c>
      <c r="C256" s="16">
        <v>379191.01</v>
      </c>
      <c r="D256" s="16">
        <v>284391</v>
      </c>
      <c r="E256" s="16">
        <v>0</v>
      </c>
      <c r="F256" s="16">
        <v>0</v>
      </c>
      <c r="G256" s="17">
        <f t="shared" si="53"/>
        <v>0.7499940465360716</v>
      </c>
    </row>
    <row r="257" spans="1:7" ht="20.399999999999999" outlineLevel="7" x14ac:dyDescent="0.25">
      <c r="A257" s="29" t="s">
        <v>476</v>
      </c>
      <c r="B257" s="15" t="s">
        <v>477</v>
      </c>
      <c r="C257" s="16">
        <v>448900</v>
      </c>
      <c r="D257" s="16">
        <v>299300</v>
      </c>
      <c r="E257" s="16">
        <v>0</v>
      </c>
      <c r="F257" s="16">
        <v>0</v>
      </c>
      <c r="G257" s="17">
        <f t="shared" si="53"/>
        <v>0.66674092225439963</v>
      </c>
    </row>
    <row r="258" spans="1:7" ht="30.6" outlineLevel="2" x14ac:dyDescent="0.25">
      <c r="A258" s="11" t="s">
        <v>478</v>
      </c>
      <c r="B258" s="12" t="s">
        <v>479</v>
      </c>
      <c r="C258" s="13">
        <v>3752340</v>
      </c>
      <c r="D258" s="13">
        <v>2380745</v>
      </c>
      <c r="E258" s="13">
        <v>0</v>
      </c>
      <c r="F258" s="13">
        <v>0</v>
      </c>
      <c r="G258" s="14">
        <f t="shared" ref="G258:G260" si="54">D258/C258</f>
        <v>0.63446942441249998</v>
      </c>
    </row>
    <row r="259" spans="1:7" ht="40.799999999999997" outlineLevel="7" x14ac:dyDescent="0.25">
      <c r="A259" s="29" t="s">
        <v>480</v>
      </c>
      <c r="B259" s="15" t="s">
        <v>481</v>
      </c>
      <c r="C259" s="16">
        <v>3257340</v>
      </c>
      <c r="D259" s="16">
        <v>2009495</v>
      </c>
      <c r="E259" s="16">
        <v>0</v>
      </c>
      <c r="F259" s="16">
        <v>0</v>
      </c>
      <c r="G259" s="17">
        <f t="shared" si="54"/>
        <v>0.61691287983446619</v>
      </c>
    </row>
    <row r="260" spans="1:7" ht="122.4" outlineLevel="7" x14ac:dyDescent="0.25">
      <c r="A260" s="29" t="s">
        <v>482</v>
      </c>
      <c r="B260" s="18" t="s">
        <v>483</v>
      </c>
      <c r="C260" s="16">
        <v>495000</v>
      </c>
      <c r="D260" s="16">
        <v>371250</v>
      </c>
      <c r="E260" s="16">
        <v>0</v>
      </c>
      <c r="F260" s="16">
        <v>0</v>
      </c>
      <c r="G260" s="17">
        <f t="shared" si="54"/>
        <v>0.75</v>
      </c>
    </row>
    <row r="261" spans="1:7" ht="12.75" customHeight="1" x14ac:dyDescent="0.25">
      <c r="A261" s="25" t="s">
        <v>6</v>
      </c>
      <c r="B261" s="26"/>
      <c r="C261" s="27">
        <v>5430375940.75</v>
      </c>
      <c r="D261" s="27">
        <v>3518287880.8299999</v>
      </c>
      <c r="E261" s="27">
        <v>98696648.170000002</v>
      </c>
      <c r="F261" s="27">
        <v>70574861.340000004</v>
      </c>
      <c r="G261" s="23">
        <f t="shared" ref="G261" si="55">D261/C261</f>
        <v>0.64789029695503586</v>
      </c>
    </row>
  </sheetData>
  <mergeCells count="1">
    <mergeCell ref="A1:G1"/>
  </mergeCells>
  <pageMargins left="0.55118110236220474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Бюджет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Лапшина</dc:creator>
  <dc:description>POI HSSF rep:2.56.0.477</dc:description>
  <cp:lastModifiedBy>Ольга Лапшина</cp:lastModifiedBy>
  <cp:lastPrinted>2025-11-07T08:45:08Z</cp:lastPrinted>
  <dcterms:created xsi:type="dcterms:W3CDTF">2025-10-02T14:43:04Z</dcterms:created>
  <dcterms:modified xsi:type="dcterms:W3CDTF">2025-11-07T08:45:13Z</dcterms:modified>
</cp:coreProperties>
</file>