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3920" windowHeight="10125" activeTab="0"/>
  </bookViews>
  <sheets>
    <sheet name="прилож 10" sheetId="1" r:id="rId1"/>
  </sheets>
  <definedNames>
    <definedName name="_xlnm.Print_Titles" localSheetId="0">'прилож 10'!$15:$15</definedName>
    <definedName name="_xlnm.Print_Area" localSheetId="0">'прилож 10'!$A$1:$D$26</definedName>
  </definedNames>
  <calcPr fullCalcOnLoad="1"/>
</workbook>
</file>

<file path=xl/sharedStrings.xml><?xml version="1.0" encoding="utf-8"?>
<sst xmlns="http://schemas.openxmlformats.org/spreadsheetml/2006/main" count="26" uniqueCount="26">
  <si>
    <t>Всего</t>
  </si>
  <si>
    <t>Иные межбюджетные трансферты, в том числе:</t>
  </si>
  <si>
    <t>Ленинградской области</t>
  </si>
  <si>
    <t>Утверждены</t>
  </si>
  <si>
    <t>решением совета депутатов</t>
  </si>
  <si>
    <t xml:space="preserve">Кировского муниципального района </t>
  </si>
  <si>
    <t>Наименование</t>
  </si>
  <si>
    <t>Дотации бюджетам поселений, в том числе:</t>
  </si>
  <si>
    <t>Формы и объем межбюджетных трансфертов</t>
  </si>
  <si>
    <t xml:space="preserve">Дотации на выравнивание бюджетной обеспеченности поселений </t>
  </si>
  <si>
    <t xml:space="preserve">Дотации на выравнивание бюджетной обеспеченности поселений за счет средств областного бюджета </t>
  </si>
  <si>
    <t xml:space="preserve">Иные межбюджетные трансферты  на содержание автомобильных дорог общего пользования местного значения Кировского муниципального района Ленинградской области </t>
  </si>
  <si>
    <t xml:space="preserve">Иные межбюджетные трансферты на оказание дополнительной финансовой помощи бюджетам поселений </t>
  </si>
  <si>
    <t>Сумма
(тысяч рублей)</t>
  </si>
  <si>
    <t xml:space="preserve">Поддержка мер по обеспечению сбалансированности бюджетов поселений  в целях реализации полномочий по решению вопросов местного значения </t>
  </si>
  <si>
    <t xml:space="preserve">2024 год
</t>
  </si>
  <si>
    <t>(Приложение 10)</t>
  </si>
  <si>
    <t xml:space="preserve">2025 год
</t>
  </si>
  <si>
    <t>(в редакции решения совета депутатов</t>
  </si>
  <si>
    <t>бюджетам поселений на 2024 год и на плановый период 2025 и 2026 годов</t>
  </si>
  <si>
    <t xml:space="preserve">2026 год
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</si>
  <si>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</si>
  <si>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 xml:space="preserve">Поддержка мер по обеспечению сбалансированности бюджетов поселений в целях реализации полномочий по решению вопросов местного значения, установленных законом Ленинградской области № 48-оз от 10.07.2014 «Об отельных вопросах местного значения сельских поселений Ленинградской области» </t>
  </si>
  <si>
    <t>от «29» ноября 2023 г. № 100</t>
  </si>
  <si>
    <t xml:space="preserve">Поддержка мер по обеспечению сбалансированности бюджетов поселений в целях финансового обеспечения исполнения расходных обязательств по реализации Указа Президента Российской Федерации от 7 мая 2012 года № 597 </t>
  </si>
  <si>
    <t>от «10» июля 2024 г. № 54)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</si>
</sst>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174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top"/>
    </xf>
    <xf numFmtId="0" fontId="2" fillId="33" borderId="0" xfId="0" applyFont="1" applyFill="1" applyBorder="1" applyAlignment="1">
      <alignment horizontal="right" vertical="top"/>
    </xf>
    <xf numFmtId="0" fontId="2" fillId="33" borderId="10" xfId="52" applyFont="1" applyFill="1" applyBorder="1" applyAlignment="1">
      <alignment horizontal="center" vertical="top" wrapText="1"/>
      <protection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174" fontId="6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top"/>
    </xf>
    <xf numFmtId="174" fontId="1" fillId="33" borderId="0" xfId="0" applyNumberFormat="1" applyFont="1" applyFill="1" applyAlignment="1">
      <alignment horizontal="center" vertical="top"/>
    </xf>
    <xf numFmtId="174" fontId="1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4" fontId="5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center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20. Межбюджетк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5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67.25390625" style="13" customWidth="1"/>
    <col min="2" max="2" width="17.75390625" style="13" customWidth="1"/>
    <col min="3" max="3" width="15.375" style="13" customWidth="1"/>
    <col min="4" max="4" width="15.625" style="15" customWidth="1"/>
    <col min="5" max="16384" width="9.125" style="3" customWidth="1"/>
  </cols>
  <sheetData>
    <row r="1" spans="1:4" ht="20.25" customHeight="1">
      <c r="A1" s="22" t="s">
        <v>3</v>
      </c>
      <c r="B1" s="22"/>
      <c r="C1" s="22"/>
      <c r="D1" s="22"/>
    </row>
    <row r="2" spans="1:4" ht="18.75">
      <c r="A2" s="22" t="s">
        <v>4</v>
      </c>
      <c r="B2" s="22"/>
      <c r="C2" s="22"/>
      <c r="D2" s="22"/>
    </row>
    <row r="3" spans="1:4" ht="18.75">
      <c r="A3" s="22" t="s">
        <v>5</v>
      </c>
      <c r="B3" s="22"/>
      <c r="C3" s="22"/>
      <c r="D3" s="22"/>
    </row>
    <row r="4" spans="1:4" ht="18.75">
      <c r="A4" s="22" t="s">
        <v>2</v>
      </c>
      <c r="B4" s="22"/>
      <c r="C4" s="22"/>
      <c r="D4" s="22"/>
    </row>
    <row r="5" spans="1:4" ht="18.75">
      <c r="A5" s="22" t="s">
        <v>23</v>
      </c>
      <c r="B5" s="22"/>
      <c r="C5" s="22"/>
      <c r="D5" s="22"/>
    </row>
    <row r="6" spans="1:4" ht="18.75">
      <c r="A6" s="22" t="s">
        <v>16</v>
      </c>
      <c r="B6" s="22"/>
      <c r="C6" s="22"/>
      <c r="D6" s="22"/>
    </row>
    <row r="7" spans="1:4" ht="18.75">
      <c r="A7" s="22" t="s">
        <v>18</v>
      </c>
      <c r="B7" s="22"/>
      <c r="C7" s="22"/>
      <c r="D7" s="22"/>
    </row>
    <row r="8" spans="1:4" ht="18.75">
      <c r="A8" s="22" t="s">
        <v>25</v>
      </c>
      <c r="B8" s="22"/>
      <c r="C8" s="22"/>
      <c r="D8" s="22"/>
    </row>
    <row r="9" spans="1:4" ht="18.75">
      <c r="A9" s="22"/>
      <c r="B9" s="22"/>
      <c r="C9" s="22"/>
      <c r="D9" s="22"/>
    </row>
    <row r="10" spans="1:4" ht="15.75">
      <c r="A10" s="23" t="s">
        <v>8</v>
      </c>
      <c r="B10" s="23"/>
      <c r="C10" s="23"/>
      <c r="D10" s="23"/>
    </row>
    <row r="11" spans="1:4" ht="15.75">
      <c r="A11" s="23" t="s">
        <v>19</v>
      </c>
      <c r="B11" s="23"/>
      <c r="C11" s="23"/>
      <c r="D11" s="23"/>
    </row>
    <row r="12" spans="1:4" ht="15.75">
      <c r="A12" s="16"/>
      <c r="B12" s="16"/>
      <c r="C12" s="16"/>
      <c r="D12" s="4"/>
    </row>
    <row r="13" spans="1:4" ht="34.5" customHeight="1">
      <c r="A13" s="20" t="s">
        <v>6</v>
      </c>
      <c r="B13" s="17" t="s">
        <v>13</v>
      </c>
      <c r="C13" s="18"/>
      <c r="D13" s="19"/>
    </row>
    <row r="14" spans="1:4" ht="19.5" customHeight="1">
      <c r="A14" s="21"/>
      <c r="B14" s="5" t="s">
        <v>15</v>
      </c>
      <c r="C14" s="5" t="s">
        <v>17</v>
      </c>
      <c r="D14" s="5" t="s">
        <v>20</v>
      </c>
    </row>
    <row r="15" spans="1:4" ht="11.25" customHeight="1">
      <c r="A15" s="6">
        <v>1</v>
      </c>
      <c r="B15" s="6">
        <v>2</v>
      </c>
      <c r="C15" s="6">
        <v>3</v>
      </c>
      <c r="D15" s="7">
        <v>4</v>
      </c>
    </row>
    <row r="16" spans="1:4" s="10" customFormat="1" ht="18.75">
      <c r="A16" s="8" t="s">
        <v>0</v>
      </c>
      <c r="B16" s="9">
        <f>B17+B20</f>
        <v>370975.80000000005</v>
      </c>
      <c r="C16" s="9">
        <f>C17+C20</f>
        <v>282489.5</v>
      </c>
      <c r="D16" s="9">
        <f>D17+D20</f>
        <v>253490.9</v>
      </c>
    </row>
    <row r="17" spans="1:4" ht="38.25" customHeight="1">
      <c r="A17" s="11" t="s">
        <v>7</v>
      </c>
      <c r="B17" s="12">
        <f>B18+B19</f>
        <v>183799.5</v>
      </c>
      <c r="C17" s="12">
        <f>C18+C19</f>
        <v>183557.5</v>
      </c>
      <c r="D17" s="12">
        <f>D18+D19</f>
        <v>154558.9</v>
      </c>
    </row>
    <row r="18" spans="1:4" ht="37.5">
      <c r="A18" s="1" t="s">
        <v>9</v>
      </c>
      <c r="B18" s="2">
        <v>23995.9</v>
      </c>
      <c r="C18" s="2">
        <v>26047.9</v>
      </c>
      <c r="D18" s="2">
        <v>17311.6</v>
      </c>
    </row>
    <row r="19" spans="1:4" ht="37.5">
      <c r="A19" s="1" t="s">
        <v>10</v>
      </c>
      <c r="B19" s="2">
        <v>159803.6</v>
      </c>
      <c r="C19" s="2">
        <v>157509.6</v>
      </c>
      <c r="D19" s="2">
        <v>137247.3</v>
      </c>
    </row>
    <row r="20" spans="1:4" ht="19.5">
      <c r="A20" s="11" t="s">
        <v>1</v>
      </c>
      <c r="B20" s="12">
        <f>SUM(B21:B26)</f>
        <v>187176.30000000002</v>
      </c>
      <c r="C20" s="12">
        <f>SUM(C21:C26)</f>
        <v>98932</v>
      </c>
      <c r="D20" s="12">
        <f>SUM(D21:D26)</f>
        <v>98932</v>
      </c>
    </row>
    <row r="21" spans="1:4" ht="75">
      <c r="A21" s="1" t="s">
        <v>11</v>
      </c>
      <c r="B21" s="2">
        <f>4699.9+269</f>
        <v>4968.9</v>
      </c>
      <c r="C21" s="2">
        <v>4699.9</v>
      </c>
      <c r="D21" s="2">
        <v>4699.9</v>
      </c>
    </row>
    <row r="22" spans="1:4" ht="56.25">
      <c r="A22" s="1" t="s">
        <v>12</v>
      </c>
      <c r="B22" s="2">
        <f>13000+297.2</f>
        <v>13297.2</v>
      </c>
      <c r="C22" s="2">
        <v>13000</v>
      </c>
      <c r="D22" s="2">
        <v>13000</v>
      </c>
    </row>
    <row r="23" spans="1:4" ht="56.25">
      <c r="A23" s="1" t="s">
        <v>14</v>
      </c>
      <c r="B23" s="2">
        <f>74132.1-297.2</f>
        <v>73834.90000000001</v>
      </c>
      <c r="C23" s="2">
        <v>74132.1</v>
      </c>
      <c r="D23" s="2">
        <v>74132.1</v>
      </c>
    </row>
    <row r="24" spans="1:4" ht="112.5">
      <c r="A24" s="1" t="s">
        <v>22</v>
      </c>
      <c r="B24" s="2">
        <v>19792.2</v>
      </c>
      <c r="C24" s="2">
        <v>7100</v>
      </c>
      <c r="D24" s="2">
        <v>7100</v>
      </c>
    </row>
    <row r="25" spans="1:4" ht="112.5">
      <c r="A25" s="1" t="s">
        <v>21</v>
      </c>
      <c r="B25" s="2">
        <f>64000+10000+500</f>
        <v>74500</v>
      </c>
      <c r="C25" s="2">
        <v>0</v>
      </c>
      <c r="D25" s="2">
        <v>0</v>
      </c>
    </row>
    <row r="26" spans="1:4" ht="93.75">
      <c r="A26" s="1" t="s">
        <v>24</v>
      </c>
      <c r="B26" s="2">
        <v>783.1</v>
      </c>
      <c r="C26" s="2">
        <v>0</v>
      </c>
      <c r="D26" s="2">
        <v>0</v>
      </c>
    </row>
    <row r="27" ht="15.75">
      <c r="D27" s="14"/>
    </row>
    <row r="28" ht="15.75">
      <c r="D28" s="14"/>
    </row>
    <row r="29" ht="15.75">
      <c r="D29" s="14"/>
    </row>
    <row r="30" ht="15.75">
      <c r="D30" s="14"/>
    </row>
    <row r="31" ht="15.75">
      <c r="D31" s="14"/>
    </row>
    <row r="32" ht="15.75">
      <c r="D32" s="14"/>
    </row>
    <row r="33" ht="15.75">
      <c r="D33" s="14"/>
    </row>
    <row r="34" ht="15.75">
      <c r="D34" s="14"/>
    </row>
    <row r="35" ht="15.75">
      <c r="D35" s="14"/>
    </row>
    <row r="36" ht="15.75">
      <c r="D36" s="14"/>
    </row>
    <row r="37" ht="15.75">
      <c r="D37" s="14"/>
    </row>
    <row r="38" ht="15.75">
      <c r="D38" s="14"/>
    </row>
    <row r="39" ht="15.75">
      <c r="D39" s="14"/>
    </row>
    <row r="40" ht="15.75">
      <c r="D40" s="14"/>
    </row>
    <row r="41" ht="15.75">
      <c r="D41" s="14"/>
    </row>
    <row r="42" ht="15.75">
      <c r="D42" s="14"/>
    </row>
    <row r="43" ht="15.75">
      <c r="D43" s="14"/>
    </row>
    <row r="44" ht="15.75">
      <c r="D44" s="14"/>
    </row>
    <row r="45" ht="15.75">
      <c r="D45" s="14"/>
    </row>
    <row r="46" ht="15.75">
      <c r="D46" s="14"/>
    </row>
    <row r="47" ht="15.75">
      <c r="D47" s="14"/>
    </row>
    <row r="48" ht="15.75">
      <c r="D48" s="14"/>
    </row>
    <row r="49" ht="15.75">
      <c r="D49" s="14"/>
    </row>
    <row r="50" ht="15.75">
      <c r="D50" s="14"/>
    </row>
    <row r="51" ht="15.75">
      <c r="D51" s="14"/>
    </row>
    <row r="52" ht="15.75">
      <c r="D52" s="14"/>
    </row>
    <row r="53" ht="15.75">
      <c r="D53" s="14"/>
    </row>
    <row r="54" ht="15.75">
      <c r="D54" s="14"/>
    </row>
    <row r="55" ht="15.75">
      <c r="D55" s="14"/>
    </row>
    <row r="56" ht="15.75">
      <c r="D56" s="14"/>
    </row>
    <row r="57" ht="15.75">
      <c r="D57" s="14"/>
    </row>
    <row r="58" ht="15.75">
      <c r="D58" s="14"/>
    </row>
    <row r="59" ht="15.75">
      <c r="D59" s="14"/>
    </row>
    <row r="60" ht="15.75">
      <c r="D60" s="14"/>
    </row>
    <row r="61" ht="15.75">
      <c r="D61" s="14"/>
    </row>
    <row r="62" ht="15.75">
      <c r="D62" s="14"/>
    </row>
    <row r="63" ht="15.75">
      <c r="D63" s="14"/>
    </row>
    <row r="64" ht="15.75">
      <c r="D64" s="14"/>
    </row>
    <row r="65" ht="15.75">
      <c r="D65" s="14"/>
    </row>
    <row r="66" ht="15.75">
      <c r="D66" s="14"/>
    </row>
    <row r="67" ht="15.75">
      <c r="D67" s="14"/>
    </row>
    <row r="68" ht="15.75">
      <c r="D68" s="14"/>
    </row>
    <row r="69" ht="15.75">
      <c r="D69" s="14"/>
    </row>
    <row r="70" ht="15.75">
      <c r="D70" s="14"/>
    </row>
    <row r="71" ht="15.75">
      <c r="D71" s="14"/>
    </row>
    <row r="72" ht="15.75">
      <c r="D72" s="14"/>
    </row>
    <row r="73" ht="15.75">
      <c r="D73" s="14"/>
    </row>
    <row r="74" ht="15.75">
      <c r="D74" s="14"/>
    </row>
    <row r="75" ht="15.75">
      <c r="D75" s="14"/>
    </row>
    <row r="76" ht="15.75">
      <c r="D76" s="14"/>
    </row>
    <row r="77" ht="15.75">
      <c r="D77" s="14"/>
    </row>
    <row r="78" ht="15.75">
      <c r="D78" s="14"/>
    </row>
    <row r="79" ht="15.75">
      <c r="D79" s="14"/>
    </row>
    <row r="80" ht="15.75">
      <c r="D80" s="14"/>
    </row>
    <row r="81" ht="15.75">
      <c r="D81" s="14"/>
    </row>
    <row r="82" ht="15.75">
      <c r="D82" s="14"/>
    </row>
    <row r="83" ht="15.75">
      <c r="D83" s="14"/>
    </row>
    <row r="84" ht="15.75">
      <c r="D84" s="14"/>
    </row>
    <row r="85" ht="15.75">
      <c r="D85" s="14"/>
    </row>
    <row r="86" ht="15.75">
      <c r="D86" s="14"/>
    </row>
    <row r="87" ht="15.75">
      <c r="D87" s="14"/>
    </row>
    <row r="88" ht="15.75">
      <c r="D88" s="14"/>
    </row>
    <row r="89" ht="15.75">
      <c r="D89" s="14"/>
    </row>
    <row r="90" ht="15.75">
      <c r="D90" s="14"/>
    </row>
    <row r="91" ht="15.75">
      <c r="D91" s="14"/>
    </row>
    <row r="92" ht="15.75">
      <c r="D92" s="14"/>
    </row>
    <row r="93" ht="15.75">
      <c r="D93" s="14"/>
    </row>
    <row r="94" ht="15.75">
      <c r="D94" s="14"/>
    </row>
    <row r="95" ht="15.75">
      <c r="D95" s="14"/>
    </row>
  </sheetData>
  <sheetProtection/>
  <mergeCells count="13">
    <mergeCell ref="A4:D4"/>
    <mergeCell ref="A9:D9"/>
    <mergeCell ref="A6:D6"/>
    <mergeCell ref="B13:D13"/>
    <mergeCell ref="A13:A14"/>
    <mergeCell ref="A1:D1"/>
    <mergeCell ref="A10:D10"/>
    <mergeCell ref="A11:D11"/>
    <mergeCell ref="A2:D2"/>
    <mergeCell ref="A5:D5"/>
    <mergeCell ref="A3:D3"/>
    <mergeCell ref="A7:D7"/>
    <mergeCell ref="A8:D8"/>
  </mergeCells>
  <printOptions horizontalCentered="1"/>
  <pageMargins left="0.984251968503937" right="0.5905511811023623" top="0.7874015748031497" bottom="0.5905511811023623" header="0.5118110236220472" footer="0.5118110236220472"/>
  <pageSetup firstPageNumber="48" useFirstPageNumber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Ольга Лапшина</cp:lastModifiedBy>
  <cp:lastPrinted>2024-07-11T09:09:07Z</cp:lastPrinted>
  <dcterms:created xsi:type="dcterms:W3CDTF">2008-06-19T11:32:15Z</dcterms:created>
  <dcterms:modified xsi:type="dcterms:W3CDTF">2024-07-11T09:09:09Z</dcterms:modified>
  <cp:category/>
  <cp:version/>
  <cp:contentType/>
  <cp:contentStatus/>
</cp:coreProperties>
</file>